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ЭтаКнига" defaultThemeVersion="164011"/>
  <bookViews>
    <workbookView xWindow="-120" yWindow="-120" windowWidth="38640" windowHeight="21120" tabRatio="885" activeTab="3"/>
  </bookViews>
  <sheets>
    <sheet name="Цикличные" sheetId="24" r:id="rId1"/>
    <sheet name="Хомяки" sheetId="22" r:id="rId2"/>
    <sheet name="Лист4" sheetId="27" r:id="rId3"/>
    <sheet name="Цены Оружие" sheetId="25" r:id="rId4"/>
    <sheet name="Цены Арты и Части" sheetId="26" r:id="rId5"/>
    <sheet name="Цены броня и обвесы" sheetId="18" r:id="rId6"/>
    <sheet name="Цены боеприпасы" sheetId="20" r:id="rId7"/>
    <sheet name="Лист2" sheetId="16" r:id="rId8"/>
    <sheet name="Цены на арты" sheetId="21" r:id="rId9"/>
    <sheet name="Коды к дверям" sheetId="12" r:id="rId10"/>
    <sheet name="Достижения" sheetId="6" r:id="rId11"/>
    <sheet name="Переходы" sheetId="14" r:id="rId12"/>
    <sheet name="Лист1" sheetId="15" r:id="rId13"/>
    <sheet name="Лист3" sheetId="19" r:id="rId14"/>
  </sheets>
  <definedNames>
    <definedName name="_xlnm._FilterDatabase" localSheetId="10" hidden="1">Достижения!$A$1:$C$124</definedName>
    <definedName name="_xlnm._FilterDatabase" localSheetId="1" hidden="1">Хомяки!$A$1:$G$1295</definedName>
    <definedName name="_xlnm._FilterDatabase" localSheetId="8" hidden="1">'Цены на арты'!$A$1:$A$134</definedName>
    <definedName name="_xlnm._FilterDatabase" localSheetId="0" hidden="1">Цикличные!$A$1:$I$1568</definedName>
  </definedNames>
  <calcPr calcId="162913"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89" i="24" l="1"/>
  <c r="A1283" i="22" l="1"/>
  <c r="A1284" i="22" s="1"/>
  <c r="A1285" i="22" s="1"/>
  <c r="A1286" i="22" s="1"/>
  <c r="A1287" i="22" s="1"/>
  <c r="A1288" i="22" s="1"/>
  <c r="A1289" i="22" s="1"/>
  <c r="A1290" i="22" s="1"/>
  <c r="A1291" i="22" s="1"/>
  <c r="A1292" i="22" s="1"/>
  <c r="A1293" i="22" s="1"/>
  <c r="A1294" i="22" s="1"/>
  <c r="A1295" i="22" s="1"/>
  <c r="A1266" i="22"/>
  <c r="A1267" i="22" s="1"/>
  <c r="A1268" i="22" s="1"/>
  <c r="A1269" i="22" s="1"/>
  <c r="A1270" i="22" s="1"/>
  <c r="A1271" i="22" s="1"/>
  <c r="A1272" i="22" s="1"/>
  <c r="A1273" i="22" s="1"/>
  <c r="A1274" i="22" s="1"/>
  <c r="A1275" i="22" s="1"/>
  <c r="A1276" i="22" s="1"/>
  <c r="A1277" i="22" s="1"/>
  <c r="A1278" i="22" s="1"/>
  <c r="A1279" i="22" s="1"/>
  <c r="A1280" i="22" s="1"/>
  <c r="A1281" i="22" s="1"/>
  <c r="F1263" i="22"/>
  <c r="F1262" i="22"/>
  <c r="F1261" i="22"/>
  <c r="F1260" i="22"/>
  <c r="F1259" i="22"/>
  <c r="F1258" i="22"/>
  <c r="A1258" i="22"/>
  <c r="A1259" i="22" s="1"/>
  <c r="A1260" i="22" s="1"/>
  <c r="A1261" i="22" s="1"/>
  <c r="A1262" i="22" s="1"/>
  <c r="A1263" i="22" s="1"/>
  <c r="A1264" i="22" s="1"/>
  <c r="F1257" i="22"/>
  <c r="A1231" i="22"/>
  <c r="A1232" i="22" s="1"/>
  <c r="A1233" i="22" s="1"/>
  <c r="A1234" i="22" s="1"/>
  <c r="A1235" i="22" s="1"/>
  <c r="A1236" i="22" s="1"/>
  <c r="A1237" i="22" s="1"/>
  <c r="A1238" i="22" s="1"/>
  <c r="A1239" i="22" s="1"/>
  <c r="A1240" i="22" s="1"/>
  <c r="A1241" i="22" s="1"/>
  <c r="A1242" i="22" s="1"/>
  <c r="A1243" i="22" s="1"/>
  <c r="A1244" i="22" s="1"/>
  <c r="A1245" i="22" s="1"/>
  <c r="A1246" i="22" s="1"/>
  <c r="A1247" i="22" s="1"/>
  <c r="A1248" i="22" s="1"/>
  <c r="A1249" i="22" s="1"/>
  <c r="A1250" i="22" s="1"/>
  <c r="A1251" i="22" s="1"/>
  <c r="A1252" i="22" s="1"/>
  <c r="A1254" i="22" s="1"/>
  <c r="A1255" i="22" s="1"/>
  <c r="A1256" i="22" s="1"/>
  <c r="A1218" i="22"/>
  <c r="A1219" i="22" s="1"/>
  <c r="A1220" i="22" s="1"/>
  <c r="A1221" i="22" s="1"/>
  <c r="A1222" i="22" s="1"/>
  <c r="A1223" i="22" s="1"/>
  <c r="A1224" i="22" s="1"/>
  <c r="A1225" i="22" s="1"/>
  <c r="A1226" i="22" s="1"/>
  <c r="A1227" i="22" s="1"/>
  <c r="A1228" i="22" s="1"/>
  <c r="A1229" i="22" s="1"/>
  <c r="A1216" i="22"/>
  <c r="A1200" i="22"/>
  <c r="A1201" i="22" s="1"/>
  <c r="A1202" i="22" s="1"/>
  <c r="A1203" i="22" s="1"/>
  <c r="A1204" i="22" s="1"/>
  <c r="A1205" i="22" s="1"/>
  <c r="A1206" i="22" s="1"/>
  <c r="A1207" i="22" s="1"/>
  <c r="A1208" i="22" s="1"/>
  <c r="A1209" i="22" s="1"/>
  <c r="A1210" i="22" s="1"/>
  <c r="A1211" i="22" s="1"/>
  <c r="A1212" i="22" s="1"/>
  <c r="A1213" i="22" s="1"/>
  <c r="A1214" i="22" s="1"/>
  <c r="A1183" i="22"/>
  <c r="A1184" i="22" s="1"/>
  <c r="A1185" i="22" s="1"/>
  <c r="A1186" i="22" s="1"/>
  <c r="A1187" i="22" s="1"/>
  <c r="A1188" i="22" s="1"/>
  <c r="A1189" i="22" s="1"/>
  <c r="A1190" i="22" s="1"/>
  <c r="A1191" i="22" s="1"/>
  <c r="A1192" i="22" s="1"/>
  <c r="A1193" i="22" s="1"/>
  <c r="A1194" i="22" s="1"/>
  <c r="A1195" i="22" s="1"/>
  <c r="A1196" i="22" s="1"/>
  <c r="A1197" i="22" s="1"/>
  <c r="A1198" i="22" s="1"/>
  <c r="A1148" i="22"/>
  <c r="A1149" i="22" s="1"/>
  <c r="A1150" i="22" s="1"/>
  <c r="A1151" i="22" s="1"/>
  <c r="A1152" i="22" s="1"/>
  <c r="A1153" i="22" s="1"/>
  <c r="A1154" i="22" s="1"/>
  <c r="A1155" i="22" s="1"/>
  <c r="A1156" i="22" s="1"/>
  <c r="A1157" i="22" s="1"/>
  <c r="A1158" i="22" s="1"/>
  <c r="A1159" i="22" s="1"/>
  <c r="A1160" i="22" s="1"/>
  <c r="A1161" i="22" s="1"/>
  <c r="A1162" i="22" s="1"/>
  <c r="A1163" i="22" s="1"/>
  <c r="A1164" i="22" s="1"/>
  <c r="A1165" i="22" s="1"/>
  <c r="A1166" i="22" s="1"/>
  <c r="A1167" i="22" s="1"/>
  <c r="A1168" i="22" s="1"/>
  <c r="A1169" i="22" s="1"/>
  <c r="A1170" i="22" s="1"/>
  <c r="A1171" i="22" s="1"/>
  <c r="A1172" i="22" s="1"/>
  <c r="A1173" i="22" s="1"/>
  <c r="A1174" i="22" s="1"/>
  <c r="A1175" i="22" s="1"/>
  <c r="A1176" i="22" s="1"/>
  <c r="A1177" i="22" s="1"/>
  <c r="A1178" i="22" s="1"/>
  <c r="A1179" i="22" s="1"/>
  <c r="A1180" i="22" s="1"/>
  <c r="A1181" i="22" s="1"/>
  <c r="A1125" i="22"/>
  <c r="A1126" i="22" s="1"/>
  <c r="A1127" i="22" s="1"/>
  <c r="A1128" i="22" s="1"/>
  <c r="A1129" i="22" s="1"/>
  <c r="A1130" i="22" s="1"/>
  <c r="A1131" i="22" s="1"/>
  <c r="A1132" i="22" s="1"/>
  <c r="A1133" i="22" s="1"/>
  <c r="A1134" i="22" s="1"/>
  <c r="A1135" i="22" s="1"/>
  <c r="A1136" i="22" s="1"/>
  <c r="A1137" i="22" s="1"/>
  <c r="A1138" i="22" s="1"/>
  <c r="A1139" i="22" s="1"/>
  <c r="A1140" i="22" s="1"/>
  <c r="A1142" i="22" s="1"/>
  <c r="A1143" i="22" s="1"/>
  <c r="A1144" i="22" s="1"/>
  <c r="A1145" i="22" s="1"/>
  <c r="A1146" i="22" s="1"/>
  <c r="A1113" i="22"/>
  <c r="A1114" i="22" s="1"/>
  <c r="A1115" i="22" s="1"/>
  <c r="A1116" i="22" s="1"/>
  <c r="A1117" i="22" s="1"/>
  <c r="A1118" i="22" s="1"/>
  <c r="A1119" i="22" s="1"/>
  <c r="A1120" i="22" s="1"/>
  <c r="A1121" i="22" s="1"/>
  <c r="A1122" i="22" s="1"/>
  <c r="A1123" i="22" s="1"/>
  <c r="A1103" i="22"/>
  <c r="A1104" i="22" s="1"/>
  <c r="A1105" i="22" s="1"/>
  <c r="A1106" i="22" s="1"/>
  <c r="A1107" i="22" s="1"/>
  <c r="A1108" i="22" s="1"/>
  <c r="A1109" i="22" s="1"/>
  <c r="A1110" i="22" s="1"/>
  <c r="A1111" i="22" s="1"/>
  <c r="A1094" i="22"/>
  <c r="A1095" i="22" s="1"/>
  <c r="A1096" i="22" s="1"/>
  <c r="A1097" i="22" s="1"/>
  <c r="A1098" i="22" s="1"/>
  <c r="A1099" i="22" s="1"/>
  <c r="A1100" i="22" s="1"/>
  <c r="A1101" i="22" s="1"/>
  <c r="A1080" i="22"/>
  <c r="A1081" i="22" s="1"/>
  <c r="A1082" i="22" s="1"/>
  <c r="A1083" i="22" s="1"/>
  <c r="A1084" i="22" s="1"/>
  <c r="A1085" i="22" s="1"/>
  <c r="A1086" i="22" s="1"/>
  <c r="A1087" i="22" s="1"/>
  <c r="A1088" i="22" s="1"/>
  <c r="A1089" i="22" s="1"/>
  <c r="A1090" i="22" s="1"/>
  <c r="A1091" i="22" s="1"/>
  <c r="A1092" i="22" s="1"/>
  <c r="A1072" i="22"/>
  <c r="A1073" i="22" s="1"/>
  <c r="A1076" i="22" s="1"/>
  <c r="A1077" i="22" s="1"/>
  <c r="A1078" i="22" s="1"/>
  <c r="A1025" i="22"/>
  <c r="A1026" i="22" s="1"/>
  <c r="A1027" i="22" s="1"/>
  <c r="A1028" i="22" s="1"/>
  <c r="A1029" i="22" s="1"/>
  <c r="A1030" i="22" s="1"/>
  <c r="A1031" i="22" s="1"/>
  <c r="A1032" i="22" s="1"/>
  <c r="A1033" i="22" s="1"/>
  <c r="A1034" i="22" s="1"/>
  <c r="A1035" i="22" s="1"/>
  <c r="A1036" i="22" s="1"/>
  <c r="A1037" i="22" s="1"/>
  <c r="A1038" i="22" s="1"/>
  <c r="A1039" i="22" s="1"/>
  <c r="A1040" i="22" s="1"/>
  <c r="A1041" i="22" s="1"/>
  <c r="A1042" i="22" s="1"/>
  <c r="A1043" i="22" s="1"/>
  <c r="A1044" i="22" s="1"/>
  <c r="A1000" i="22"/>
  <c r="A1001" i="22" s="1"/>
  <c r="A1002" i="22" s="1"/>
  <c r="A1003" i="22" s="1"/>
  <c r="A1004" i="22" s="1"/>
  <c r="A1005" i="22" s="1"/>
  <c r="A1006" i="22" s="1"/>
  <c r="A1007" i="22" s="1"/>
  <c r="A1008" i="22" s="1"/>
  <c r="A1009" i="22" s="1"/>
  <c r="A1010" i="22" s="1"/>
  <c r="A1011" i="22" s="1"/>
  <c r="A1012" i="22" s="1"/>
  <c r="A1013" i="22" s="1"/>
  <c r="A1014" i="22" s="1"/>
  <c r="A1015" i="22" s="1"/>
  <c r="A1017" i="22" s="1"/>
  <c r="A1018" i="22" s="1"/>
  <c r="A1019" i="22" s="1"/>
  <c r="A1020" i="22" s="1"/>
  <c r="A1021" i="22" s="1"/>
  <c r="A1022" i="22" s="1"/>
  <c r="A1023" i="22" s="1"/>
  <c r="A937" i="22"/>
  <c r="A938" i="22" s="1"/>
  <c r="A942" i="22" s="1"/>
  <c r="A943" i="22" s="1"/>
  <c r="A944" i="22" s="1"/>
  <c r="A902" i="22"/>
  <c r="A903" i="22" s="1"/>
  <c r="A904" i="22" s="1"/>
  <c r="A905" i="22" s="1"/>
  <c r="A906" i="22" s="1"/>
  <c r="A907" i="22" s="1"/>
  <c r="A908" i="22" s="1"/>
  <c r="A909" i="22" s="1"/>
  <c r="A910" i="22" s="1"/>
  <c r="A911" i="22" s="1"/>
  <c r="A912" i="22" s="1"/>
  <c r="A913" i="22" s="1"/>
  <c r="A914" i="22" s="1"/>
  <c r="A915" i="22" s="1"/>
  <c r="A916" i="22" s="1"/>
  <c r="A917" i="22" s="1"/>
  <c r="A918" i="22" s="1"/>
  <c r="A919" i="22" s="1"/>
  <c r="A920" i="22" s="1"/>
  <c r="A921" i="22" s="1"/>
  <c r="A922" i="22" s="1"/>
  <c r="A923" i="22" s="1"/>
  <c r="A924" i="22" s="1"/>
  <c r="A925" i="22" s="1"/>
  <c r="A926" i="22" s="1"/>
  <c r="A927" i="22" s="1"/>
  <c r="A928" i="22" s="1"/>
  <c r="A929" i="22" s="1"/>
  <c r="A930" i="22" s="1"/>
  <c r="A931" i="22" s="1"/>
  <c r="A932" i="22" s="1"/>
  <c r="A933" i="22" s="1"/>
  <c r="A934" i="22" s="1"/>
  <c r="A935" i="22" s="1"/>
  <c r="A873" i="22"/>
  <c r="A874" i="22" s="1"/>
  <c r="A875" i="22" s="1"/>
  <c r="A876" i="22" s="1"/>
  <c r="A877" i="22" s="1"/>
  <c r="A878" i="22" s="1"/>
  <c r="A879" i="22" s="1"/>
  <c r="A880" i="22" s="1"/>
  <c r="A881" i="22" s="1"/>
  <c r="A882" i="22" s="1"/>
  <c r="A883" i="22" s="1"/>
  <c r="A884" i="22" s="1"/>
  <c r="A885" i="22" s="1"/>
  <c r="A886" i="22" s="1"/>
  <c r="A887" i="22" s="1"/>
  <c r="A888" i="22" s="1"/>
  <c r="A889" i="22" s="1"/>
  <c r="A890" i="22" s="1"/>
  <c r="A891" i="22" s="1"/>
  <c r="A892" i="22" s="1"/>
  <c r="A893" i="22" s="1"/>
  <c r="A894" i="22" s="1"/>
  <c r="A895" i="22" s="1"/>
  <c r="A896" i="22" s="1"/>
  <c r="A897" i="22" s="1"/>
  <c r="A898" i="22" s="1"/>
  <c r="A899" i="22" s="1"/>
  <c r="A900" i="22" s="1"/>
  <c r="A855" i="22"/>
  <c r="A856" i="22" s="1"/>
  <c r="A857" i="22" s="1"/>
  <c r="A858" i="22" s="1"/>
  <c r="A859" i="22" s="1"/>
  <c r="A860" i="22" s="1"/>
  <c r="A861" i="22" s="1"/>
  <c r="A862" i="22" s="1"/>
  <c r="A863" i="22" s="1"/>
  <c r="A864" i="22" s="1"/>
  <c r="A865" i="22" s="1"/>
  <c r="A866" i="22" s="1"/>
  <c r="A867" i="22" s="1"/>
  <c r="A868" i="22" s="1"/>
  <c r="A869" i="22" s="1"/>
  <c r="A870" i="22" s="1"/>
  <c r="A871" i="22" s="1"/>
  <c r="A840" i="22"/>
  <c r="A841" i="22" s="1"/>
  <c r="A842" i="22" s="1"/>
  <c r="A843" i="22" s="1"/>
  <c r="A844" i="22" s="1"/>
  <c r="A845" i="22" s="1"/>
  <c r="A846" i="22" s="1"/>
  <c r="A847" i="22" s="1"/>
  <c r="A848" i="22" s="1"/>
  <c r="A849" i="22" s="1"/>
  <c r="A850" i="22" s="1"/>
  <c r="A851" i="22" s="1"/>
  <c r="A852" i="22" s="1"/>
  <c r="A853" i="22" s="1"/>
  <c r="A835" i="22"/>
  <c r="A836" i="22" s="1"/>
  <c r="A837" i="22" s="1"/>
  <c r="A838" i="22" s="1"/>
  <c r="A823" i="22"/>
  <c r="A824" i="22" s="1"/>
  <c r="A825" i="22" s="1"/>
  <c r="A826" i="22" s="1"/>
  <c r="A827" i="22" s="1"/>
  <c r="A828" i="22" s="1"/>
  <c r="A829" i="22" s="1"/>
  <c r="A830" i="22" s="1"/>
  <c r="A831" i="22" s="1"/>
  <c r="A832" i="22" s="1"/>
  <c r="A833" i="22" s="1"/>
  <c r="A814" i="22"/>
  <c r="A800" i="22"/>
  <c r="A801" i="22" s="1"/>
  <c r="A802" i="22" s="1"/>
  <c r="A803" i="22" s="1"/>
  <c r="A804" i="22" s="1"/>
  <c r="A805" i="22" s="1"/>
  <c r="A806" i="22" s="1"/>
  <c r="A807" i="22" s="1"/>
  <c r="A808" i="22" s="1"/>
  <c r="A809" i="22" s="1"/>
  <c r="A810" i="22" s="1"/>
  <c r="A811" i="22" s="1"/>
  <c r="A812" i="22" s="1"/>
  <c r="A787" i="22"/>
  <c r="A788" i="22" s="1"/>
  <c r="A789" i="22" s="1"/>
  <c r="A790" i="22" s="1"/>
  <c r="A791" i="22" s="1"/>
  <c r="A792" i="22" s="1"/>
  <c r="A793" i="22" s="1"/>
  <c r="A794" i="22" s="1"/>
  <c r="A795" i="22" s="1"/>
  <c r="A796" i="22" s="1"/>
  <c r="A797" i="22" s="1"/>
  <c r="A798" i="22" s="1"/>
  <c r="A763" i="22"/>
  <c r="A764" i="22" s="1"/>
  <c r="A765" i="22" s="1"/>
  <c r="A766" i="22" s="1"/>
  <c r="A767" i="22" s="1"/>
  <c r="A768" i="22" s="1"/>
  <c r="A769" i="22" s="1"/>
  <c r="A770" i="22" s="1"/>
  <c r="A771" i="22" s="1"/>
  <c r="A772" i="22" s="1"/>
  <c r="A773" i="22" s="1"/>
  <c r="A774" i="22" s="1"/>
  <c r="A775" i="22" s="1"/>
  <c r="A776" i="22" s="1"/>
  <c r="A777" i="22" s="1"/>
  <c r="A778" i="22" s="1"/>
  <c r="A779" i="22" s="1"/>
  <c r="A780" i="22" s="1"/>
  <c r="A781" i="22" s="1"/>
  <c r="A782" i="22" s="1"/>
  <c r="A783" i="22" s="1"/>
  <c r="A784" i="22" s="1"/>
  <c r="A785" i="22" s="1"/>
  <c r="A756" i="22"/>
  <c r="A757" i="22" s="1"/>
  <c r="A759" i="22" s="1"/>
  <c r="A760" i="22" s="1"/>
  <c r="A761" i="22" s="1"/>
  <c r="A739" i="22"/>
  <c r="A740" i="22" s="1"/>
  <c r="A741" i="22" s="1"/>
  <c r="A742" i="22" s="1"/>
  <c r="A743" i="22" s="1"/>
  <c r="A744" i="22" s="1"/>
  <c r="A745" i="22" s="1"/>
  <c r="A746" i="22" s="1"/>
  <c r="A747" i="22" s="1"/>
  <c r="A748" i="22" s="1"/>
  <c r="A749" i="22" s="1"/>
  <c r="A750" i="22" s="1"/>
  <c r="A751" i="22" s="1"/>
  <c r="A752" i="22" s="1"/>
  <c r="A753" i="22" s="1"/>
  <c r="A754" i="22" s="1"/>
  <c r="A734" i="22"/>
  <c r="A735" i="22" s="1"/>
  <c r="A736" i="22" s="1"/>
  <c r="A737" i="22" s="1"/>
  <c r="A725" i="22"/>
  <c r="A726" i="22" s="1"/>
  <c r="A727" i="22" s="1"/>
  <c r="A728" i="22" s="1"/>
  <c r="A729" i="22" s="1"/>
  <c r="A730" i="22" s="1"/>
  <c r="A731" i="22" s="1"/>
  <c r="A732" i="22" s="1"/>
  <c r="A716" i="22"/>
  <c r="A717" i="22" s="1"/>
  <c r="A718" i="22" s="1"/>
  <c r="A719" i="22" s="1"/>
  <c r="A720" i="22" s="1"/>
  <c r="A721" i="22" s="1"/>
  <c r="A722" i="22" s="1"/>
  <c r="A723" i="22" s="1"/>
  <c r="A690" i="22"/>
  <c r="A691" i="22" s="1"/>
  <c r="A692" i="22" s="1"/>
  <c r="A693" i="22" s="1"/>
  <c r="A694" i="22" s="1"/>
  <c r="A695" i="22" s="1"/>
  <c r="A696" i="22" s="1"/>
  <c r="A697" i="22" s="1"/>
  <c r="A698" i="22" s="1"/>
  <c r="A699" i="22" s="1"/>
  <c r="A700" i="22" s="1"/>
  <c r="A701" i="22" s="1"/>
  <c r="A702" i="22" s="1"/>
  <c r="A703" i="22" s="1"/>
  <c r="A704" i="22" s="1"/>
  <c r="A705" i="22" s="1"/>
  <c r="A706" i="22" s="1"/>
  <c r="A707" i="22" s="1"/>
  <c r="A683" i="22"/>
  <c r="A684" i="22" s="1"/>
  <c r="A685" i="22" s="1"/>
  <c r="A686" i="22" s="1"/>
  <c r="A687" i="22" s="1"/>
  <c r="A688" i="22" s="1"/>
  <c r="A673" i="22"/>
  <c r="A674" i="22" s="1"/>
  <c r="A675" i="22" s="1"/>
  <c r="A676" i="22" s="1"/>
  <c r="A679" i="22" s="1"/>
  <c r="A680" i="22" s="1"/>
  <c r="A681" i="22" s="1"/>
  <c r="A656" i="22"/>
  <c r="A657" i="22" s="1"/>
  <c r="A658" i="22" s="1"/>
  <c r="A659" i="22" s="1"/>
  <c r="A660" i="22" s="1"/>
  <c r="A661" i="22" s="1"/>
  <c r="A662" i="22" s="1"/>
  <c r="A663" i="22" s="1"/>
  <c r="A664" i="22" s="1"/>
  <c r="A665" i="22" s="1"/>
  <c r="A654" i="22"/>
  <c r="A642" i="22"/>
  <c r="A643" i="22" s="1"/>
  <c r="A644" i="22" s="1"/>
  <c r="A634" i="22"/>
  <c r="A635" i="22" s="1"/>
  <c r="A636" i="22" s="1"/>
  <c r="A637" i="22" s="1"/>
  <c r="A638" i="22" s="1"/>
  <c r="A639" i="22" s="1"/>
  <c r="A640" i="22" s="1"/>
  <c r="A621" i="22"/>
  <c r="A622" i="22" s="1"/>
  <c r="A623" i="22" s="1"/>
  <c r="A624" i="22" s="1"/>
  <c r="A625" i="22" s="1"/>
  <c r="A626" i="22" s="1"/>
  <c r="A627" i="22" s="1"/>
  <c r="A628" i="22" s="1"/>
  <c r="A629" i="22" s="1"/>
  <c r="A630" i="22" s="1"/>
  <c r="A631" i="22" s="1"/>
  <c r="A632" i="22" s="1"/>
  <c r="A598" i="22"/>
  <c r="A599" i="22" s="1"/>
  <c r="A600" i="22" s="1"/>
  <c r="A601" i="22" s="1"/>
  <c r="A602" i="22" s="1"/>
  <c r="A603" i="22" s="1"/>
  <c r="A604" i="22" s="1"/>
  <c r="A605" i="22" s="1"/>
  <c r="A606" i="22" s="1"/>
  <c r="A607" i="22" s="1"/>
  <c r="A608" i="22" s="1"/>
  <c r="A609" i="22" s="1"/>
  <c r="A610" i="22" s="1"/>
  <c r="A611" i="22" s="1"/>
  <c r="A612" i="22" s="1"/>
  <c r="A613" i="22" s="1"/>
  <c r="A614" i="22" s="1"/>
  <c r="A615" i="22" s="1"/>
  <c r="A616" i="22" s="1"/>
  <c r="A617" i="22" s="1"/>
  <c r="A618" i="22" s="1"/>
  <c r="A619" i="22" s="1"/>
  <c r="A591" i="22"/>
  <c r="A592" i="22" s="1"/>
  <c r="A593" i="22" s="1"/>
  <c r="A594" i="22" s="1"/>
  <c r="A595" i="22" s="1"/>
  <c r="A596" i="22" s="1"/>
  <c r="A579" i="22"/>
  <c r="A580" i="22" s="1"/>
  <c r="A581" i="22" s="1"/>
  <c r="A582" i="22" s="1"/>
  <c r="A583" i="22" s="1"/>
  <c r="A584" i="22" s="1"/>
  <c r="A585" i="22" s="1"/>
  <c r="A586" i="22" s="1"/>
  <c r="A587" i="22" s="1"/>
  <c r="A588" i="22" s="1"/>
  <c r="A589" i="22" s="1"/>
  <c r="A573" i="22"/>
  <c r="A574" i="22" s="1"/>
  <c r="A575" i="22" s="1"/>
  <c r="A576" i="22" s="1"/>
  <c r="A577" i="22" s="1"/>
  <c r="A569" i="22"/>
  <c r="A570" i="22" s="1"/>
  <c r="A571" i="22" s="1"/>
  <c r="A561" i="22"/>
  <c r="A562" i="22" s="1"/>
  <c r="A564" i="22" s="1"/>
  <c r="A565" i="22" s="1"/>
  <c r="A566" i="22" s="1"/>
  <c r="A545" i="22"/>
  <c r="A546" i="22" s="1"/>
  <c r="A547" i="22" s="1"/>
  <c r="A548" i="22" s="1"/>
  <c r="A549" i="22" s="1"/>
  <c r="A550" i="22" s="1"/>
  <c r="A551" i="22" s="1"/>
  <c r="A552" i="22" s="1"/>
  <c r="A553" i="22" s="1"/>
  <c r="A554" i="22" s="1"/>
  <c r="A555" i="22" s="1"/>
  <c r="A556" i="22" s="1"/>
  <c r="A557" i="22" s="1"/>
  <c r="A558" i="22" s="1"/>
  <c r="A559" i="22" s="1"/>
  <c r="A524" i="22"/>
  <c r="A525" i="22" s="1"/>
  <c r="A526" i="22" s="1"/>
  <c r="A527" i="22" s="1"/>
  <c r="A528" i="22" s="1"/>
  <c r="A529" i="22" s="1"/>
  <c r="A530" i="22" s="1"/>
  <c r="A531" i="22" s="1"/>
  <c r="A532" i="22" s="1"/>
  <c r="A533" i="22" s="1"/>
  <c r="A534" i="22" s="1"/>
  <c r="A535" i="22" s="1"/>
  <c r="A536" i="22" s="1"/>
  <c r="A537" i="22" s="1"/>
  <c r="A538" i="22" s="1"/>
  <c r="A539" i="22" s="1"/>
  <c r="A540" i="22" s="1"/>
  <c r="A541" i="22" s="1"/>
  <c r="A542" i="22" s="1"/>
  <c r="A543" i="22" s="1"/>
  <c r="A502" i="22"/>
  <c r="A503" i="22" s="1"/>
  <c r="A504" i="22" s="1"/>
  <c r="A505" i="22" s="1"/>
  <c r="A506" i="22" s="1"/>
  <c r="A507" i="22" s="1"/>
  <c r="A508" i="22" s="1"/>
  <c r="A509" i="22" s="1"/>
  <c r="A510" i="22" s="1"/>
  <c r="A511" i="22" s="1"/>
  <c r="A512" i="22" s="1"/>
  <c r="A513" i="22" s="1"/>
  <c r="A514" i="22" s="1"/>
  <c r="A515" i="22" s="1"/>
  <c r="A516" i="22" s="1"/>
  <c r="A517" i="22" s="1"/>
  <c r="A518" i="22" s="1"/>
  <c r="A519" i="22" s="1"/>
  <c r="A520" i="22" s="1"/>
  <c r="A521" i="22" s="1"/>
  <c r="A522" i="22" s="1"/>
  <c r="A477" i="22"/>
  <c r="A478" i="22" s="1"/>
  <c r="A479" i="22" s="1"/>
  <c r="A480" i="22" s="1"/>
  <c r="A481" i="22" s="1"/>
  <c r="A482" i="22" s="1"/>
  <c r="A483" i="22" s="1"/>
  <c r="A484" i="22" s="1"/>
  <c r="A485" i="22" s="1"/>
  <c r="A486" i="22" s="1"/>
  <c r="A487" i="22" s="1"/>
  <c r="A488" i="22" s="1"/>
  <c r="A489" i="22" s="1"/>
  <c r="A490" i="22" s="1"/>
  <c r="A491" i="22" s="1"/>
  <c r="A492" i="22" s="1"/>
  <c r="A493" i="22" s="1"/>
  <c r="A494" i="22" s="1"/>
  <c r="A495" i="22" s="1"/>
  <c r="A496" i="22" s="1"/>
  <c r="A497" i="22" s="1"/>
  <c r="A498" i="22" s="1"/>
  <c r="A499" i="22" s="1"/>
  <c r="A500" i="22" s="1"/>
  <c r="A445" i="22"/>
  <c r="A446" i="22" s="1"/>
  <c r="A447" i="22" s="1"/>
  <c r="A448" i="22" s="1"/>
  <c r="A449" i="22" s="1"/>
  <c r="A450" i="22" s="1"/>
  <c r="A451" i="22" s="1"/>
  <c r="A452" i="22" s="1"/>
  <c r="A453" i="22" s="1"/>
  <c r="A454" i="22" s="1"/>
  <c r="A455" i="22" s="1"/>
  <c r="A456" i="22" s="1"/>
  <c r="A457" i="22" s="1"/>
  <c r="A458" i="22" s="1"/>
  <c r="A459" i="22" s="1"/>
  <c r="A460" i="22" s="1"/>
  <c r="A461" i="22" s="1"/>
  <c r="A462" i="22" s="1"/>
  <c r="A463" i="22" s="1"/>
  <c r="A464" i="22" s="1"/>
  <c r="A465" i="22" s="1"/>
  <c r="A466" i="22" s="1"/>
  <c r="A467" i="22" s="1"/>
  <c r="A468" i="22" s="1"/>
  <c r="A469" i="22" s="1"/>
  <c r="A470" i="22" s="1"/>
  <c r="A471" i="22" s="1"/>
  <c r="A472" i="22" s="1"/>
  <c r="A473" i="22" s="1"/>
  <c r="A474" i="22" s="1"/>
  <c r="A475" i="22" s="1"/>
  <c r="A423" i="22"/>
  <c r="A424" i="22" s="1"/>
  <c r="A425" i="22" s="1"/>
  <c r="A426" i="22" s="1"/>
  <c r="A427" i="22" s="1"/>
  <c r="A428" i="22" s="1"/>
  <c r="A429" i="22" s="1"/>
  <c r="A430" i="22" s="1"/>
  <c r="A431" i="22" s="1"/>
  <c r="A432" i="22" s="1"/>
  <c r="A433" i="22" s="1"/>
  <c r="A434" i="22" s="1"/>
  <c r="A435" i="22" s="1"/>
  <c r="A436" i="22" s="1"/>
  <c r="A437" i="22" s="1"/>
  <c r="A438" i="22" s="1"/>
  <c r="A439" i="22" s="1"/>
  <c r="A440" i="22" s="1"/>
  <c r="A441" i="22" s="1"/>
  <c r="A442" i="22" s="1"/>
  <c r="A443" i="22" s="1"/>
  <c r="A421" i="22"/>
  <c r="A417" i="22"/>
  <c r="A418" i="22" s="1"/>
  <c r="A419" i="22" s="1"/>
  <c r="A420" i="22" s="1"/>
  <c r="A392" i="22"/>
  <c r="A393" i="22" s="1"/>
  <c r="A394" i="22" s="1"/>
  <c r="A395" i="22" s="1"/>
  <c r="A396" i="22" s="1"/>
  <c r="A397" i="22" s="1"/>
  <c r="A398" i="22" s="1"/>
  <c r="A399" i="22" s="1"/>
  <c r="A400" i="22" s="1"/>
  <c r="A401" i="22" s="1"/>
  <c r="A402" i="22" s="1"/>
  <c r="A403" i="22" s="1"/>
  <c r="A404" i="22" s="1"/>
  <c r="A405" i="22" s="1"/>
  <c r="A406" i="22" s="1"/>
  <c r="A407" i="22" s="1"/>
  <c r="A408" i="22" s="1"/>
  <c r="A409" i="22" s="1"/>
  <c r="A410" i="22" s="1"/>
  <c r="A411" i="22" s="1"/>
  <c r="A412" i="22" s="1"/>
  <c r="A413" i="22" s="1"/>
  <c r="A414" i="22" s="1"/>
  <c r="A415" i="22" s="1"/>
  <c r="A390" i="22"/>
  <c r="A389" i="22"/>
  <c r="A377" i="22"/>
  <c r="A378" i="22" s="1"/>
  <c r="A379" i="22" s="1"/>
  <c r="A380" i="22" s="1"/>
  <c r="A381" i="22" s="1"/>
  <c r="A382" i="22" s="1"/>
  <c r="A383" i="22" s="1"/>
  <c r="A384" i="22" s="1"/>
  <c r="A385" i="22" s="1"/>
  <c r="A386" i="22" s="1"/>
  <c r="A387" i="22" s="1"/>
  <c r="A388" i="22" s="1"/>
  <c r="A348" i="22"/>
  <c r="A349" i="22" s="1"/>
  <c r="A350" i="22" s="1"/>
  <c r="A354" i="22" s="1"/>
  <c r="A355" i="22" s="1"/>
  <c r="A356" i="22" s="1"/>
  <c r="A357" i="22" s="1"/>
  <c r="A358" i="22" s="1"/>
  <c r="A359" i="22" s="1"/>
  <c r="A361" i="22" s="1"/>
  <c r="A317" i="22"/>
  <c r="A318" i="22" s="1"/>
  <c r="A319" i="22" s="1"/>
  <c r="A320" i="22" s="1"/>
  <c r="A321" i="22" s="1"/>
  <c r="A322" i="22" s="1"/>
  <c r="A323" i="22" s="1"/>
  <c r="A324" i="22" s="1"/>
  <c r="A325" i="22" s="1"/>
  <c r="A326" i="22" s="1"/>
  <c r="A327" i="22" s="1"/>
  <c r="A328" i="22" s="1"/>
  <c r="A329" i="22" s="1"/>
  <c r="A330" i="22" s="1"/>
  <c r="A331" i="22" s="1"/>
  <c r="A332" i="22" s="1"/>
  <c r="A333" i="22" s="1"/>
  <c r="A334" i="22" s="1"/>
  <c r="A335" i="22" s="1"/>
  <c r="A336" i="22" s="1"/>
  <c r="A337" i="22" s="1"/>
  <c r="A299" i="22"/>
  <c r="A300" i="22" s="1"/>
  <c r="A301" i="22" s="1"/>
  <c r="A302" i="22" s="1"/>
  <c r="A303" i="22" s="1"/>
  <c r="A304" i="22" s="1"/>
  <c r="A305" i="22" s="1"/>
  <c r="A306" i="22" s="1"/>
  <c r="A307" i="22" s="1"/>
  <c r="A308" i="22" s="1"/>
  <c r="A309" i="22" s="1"/>
  <c r="A310" i="22" s="1"/>
  <c r="A311" i="22" s="1"/>
  <c r="A312" i="22" s="1"/>
  <c r="A313" i="22" s="1"/>
  <c r="A314" i="22" s="1"/>
  <c r="A315" i="22" s="1"/>
  <c r="A294" i="22"/>
  <c r="A295" i="22" s="1"/>
  <c r="A296" i="22" s="1"/>
  <c r="A297" i="22" s="1"/>
  <c r="A289" i="22"/>
  <c r="A290" i="22" s="1"/>
  <c r="A291" i="22" s="1"/>
  <c r="A292" i="22" s="1"/>
  <c r="A276" i="22"/>
  <c r="A277" i="22" s="1"/>
  <c r="A278" i="22" s="1"/>
  <c r="A279" i="22" s="1"/>
  <c r="A280" i="22" s="1"/>
  <c r="A281" i="22" s="1"/>
  <c r="A282" i="22" s="1"/>
  <c r="A283" i="22" s="1"/>
  <c r="A284" i="22" s="1"/>
  <c r="A285" i="22" s="1"/>
  <c r="A286" i="22" s="1"/>
  <c r="A287" i="22" s="1"/>
  <c r="A260" i="22"/>
  <c r="A261" i="22" s="1"/>
  <c r="A262" i="22" s="1"/>
  <c r="A263" i="22" s="1"/>
  <c r="A264" i="22" s="1"/>
  <c r="A265" i="22" s="1"/>
  <c r="A266" i="22" s="1"/>
  <c r="A267" i="22" s="1"/>
  <c r="A268" i="22" s="1"/>
  <c r="A269" i="22" s="1"/>
  <c r="A270" i="22" s="1"/>
  <c r="A271" i="22" s="1"/>
  <c r="A272" i="22" s="1"/>
  <c r="A273" i="22" s="1"/>
  <c r="A274" i="22" s="1"/>
  <c r="A249" i="22"/>
  <c r="A250" i="22" s="1"/>
  <c r="A251" i="22" s="1"/>
  <c r="A252" i="22" s="1"/>
  <c r="A253" i="22" s="1"/>
  <c r="A256" i="22" s="1"/>
  <c r="A257" i="22" s="1"/>
  <c r="A258" i="22" s="1"/>
  <c r="A240" i="22"/>
  <c r="A241" i="22" s="1"/>
  <c r="A242" i="22" s="1"/>
  <c r="A243" i="22" s="1"/>
  <c r="A244" i="22" s="1"/>
  <c r="A245" i="22" s="1"/>
  <c r="A246" i="22" s="1"/>
  <c r="A247" i="22" s="1"/>
  <c r="A228" i="22"/>
  <c r="A229" i="22" s="1"/>
  <c r="A230" i="22" s="1"/>
  <c r="A231" i="22" s="1"/>
  <c r="A232" i="22" s="1"/>
  <c r="A233" i="22" s="1"/>
  <c r="A234" i="22" s="1"/>
  <c r="A235" i="22" s="1"/>
  <c r="A236" i="22" s="1"/>
  <c r="A237" i="22" s="1"/>
  <c r="A238" i="22" s="1"/>
  <c r="A215" i="22"/>
  <c r="A216" i="22" s="1"/>
  <c r="A217" i="22" s="1"/>
  <c r="A218" i="22" s="1"/>
  <c r="A219" i="22" s="1"/>
  <c r="A220" i="22" s="1"/>
  <c r="A221" i="22" s="1"/>
  <c r="A222" i="22" s="1"/>
  <c r="A223" i="22" s="1"/>
  <c r="A224" i="22" s="1"/>
  <c r="A225" i="22" s="1"/>
  <c r="A226" i="22" s="1"/>
  <c r="A199" i="22"/>
  <c r="A200" i="22" s="1"/>
  <c r="A201" i="22" s="1"/>
  <c r="A202" i="22" s="1"/>
  <c r="A203" i="22" s="1"/>
  <c r="A204" i="22" s="1"/>
  <c r="A205" i="22" s="1"/>
  <c r="A206" i="22" s="1"/>
  <c r="A207" i="22" s="1"/>
  <c r="A208" i="22" s="1"/>
  <c r="A209" i="22" s="1"/>
  <c r="A210" i="22" s="1"/>
  <c r="A211" i="22" s="1"/>
  <c r="A212" i="22" s="1"/>
  <c r="A213" i="22" s="1"/>
  <c r="A190" i="22"/>
  <c r="A191" i="22" s="1"/>
  <c r="A192" i="22" s="1"/>
  <c r="A193" i="22" s="1"/>
  <c r="A194" i="22" s="1"/>
  <c r="A195" i="22" s="1"/>
  <c r="A196" i="22" s="1"/>
  <c r="A197" i="22" s="1"/>
  <c r="A179" i="22"/>
  <c r="A180" i="22" s="1"/>
  <c r="A181" i="22" s="1"/>
  <c r="A182" i="22" s="1"/>
  <c r="A183" i="22" s="1"/>
  <c r="A184" i="22" s="1"/>
  <c r="A185" i="22" s="1"/>
  <c r="A186" i="22" s="1"/>
  <c r="A187" i="22" s="1"/>
  <c r="A188" i="22" s="1"/>
  <c r="A149" i="22"/>
  <c r="A150" i="22" s="1"/>
  <c r="A151" i="22" s="1"/>
  <c r="A152" i="22" s="1"/>
  <c r="A153" i="22" s="1"/>
  <c r="A154" i="22" s="1"/>
  <c r="A155" i="22" s="1"/>
  <c r="A156" i="22" s="1"/>
  <c r="A157" i="22" s="1"/>
  <c r="A158" i="22" s="1"/>
  <c r="A159" i="22" s="1"/>
  <c r="A160" i="22" s="1"/>
  <c r="A161" i="22" s="1"/>
  <c r="A138" i="22"/>
  <c r="A139" i="22" s="1"/>
  <c r="A140" i="22" s="1"/>
  <c r="A141" i="22" s="1"/>
  <c r="A142" i="22" s="1"/>
  <c r="A143" i="22" s="1"/>
  <c r="A144" i="22" s="1"/>
  <c r="A145" i="22" s="1"/>
  <c r="A146" i="22" s="1"/>
  <c r="A127" i="22"/>
  <c r="A128" i="22" s="1"/>
  <c r="A129" i="22" s="1"/>
  <c r="A130" i="22" s="1"/>
  <c r="A131" i="22" s="1"/>
  <c r="A132" i="22" s="1"/>
  <c r="A133" i="22" s="1"/>
  <c r="A134" i="22" s="1"/>
  <c r="A135" i="22" s="1"/>
  <c r="A136" i="22" s="1"/>
  <c r="A88" i="22"/>
  <c r="A89" i="22" s="1"/>
  <c r="A90" i="22" s="1"/>
  <c r="A91" i="22" s="1"/>
  <c r="A92" i="22" s="1"/>
  <c r="A93" i="22" s="1"/>
  <c r="A94" i="22" s="1"/>
  <c r="A95" i="22" s="1"/>
  <c r="A96" i="22" s="1"/>
  <c r="A97" i="22" s="1"/>
  <c r="A98" i="22" s="1"/>
  <c r="A99" i="22" s="1"/>
  <c r="A100" i="22" s="1"/>
  <c r="A101" i="22" s="1"/>
  <c r="A102" i="22" s="1"/>
  <c r="A103" i="22" s="1"/>
  <c r="A104" i="22" s="1"/>
  <c r="A105" i="22" s="1"/>
  <c r="A106" i="22" s="1"/>
  <c r="A107" i="22" s="1"/>
  <c r="A108" i="22" s="1"/>
  <c r="A109" i="22" s="1"/>
  <c r="A110" i="22" s="1"/>
  <c r="A111" i="22" s="1"/>
  <c r="A112" i="22" s="1"/>
  <c r="A113" i="22" s="1"/>
  <c r="A114" i="22" s="1"/>
  <c r="A115" i="22" s="1"/>
  <c r="A116" i="22" s="1"/>
  <c r="A117" i="22" s="1"/>
  <c r="A118" i="22" s="1"/>
  <c r="A119" i="22" s="1"/>
  <c r="A120" i="22" s="1"/>
  <c r="A121" i="22" s="1"/>
  <c r="A122" i="22" s="1"/>
  <c r="A123" i="22" s="1"/>
  <c r="A124" i="22" s="1"/>
  <c r="A125" i="22" s="1"/>
  <c r="A83" i="22"/>
  <c r="A84" i="22" s="1"/>
  <c r="A85" i="22" s="1"/>
  <c r="A86" i="22" s="1"/>
  <c r="A59" i="22"/>
  <c r="A60" i="22" s="1"/>
  <c r="A61" i="22" s="1"/>
  <c r="A62" i="22" s="1"/>
  <c r="A63" i="22" s="1"/>
  <c r="A64" i="22" s="1"/>
  <c r="A65" i="22" s="1"/>
  <c r="A66" i="22" s="1"/>
  <c r="A67" i="22" s="1"/>
  <c r="A68" i="22" s="1"/>
  <c r="A69" i="22" s="1"/>
  <c r="A70" i="22" s="1"/>
  <c r="A71" i="22" s="1"/>
  <c r="A72" i="22" s="1"/>
  <c r="A73" i="22" s="1"/>
  <c r="A74" i="22" s="1"/>
  <c r="A75" i="22" s="1"/>
  <c r="A76" i="22" s="1"/>
  <c r="A77" i="22" s="1"/>
  <c r="A78" i="22" s="1"/>
  <c r="A79" i="22" s="1"/>
  <c r="A80" i="22" s="1"/>
  <c r="A81" i="22" s="1"/>
  <c r="A46" i="22"/>
  <c r="A47" i="22" s="1"/>
  <c r="A48" i="22" s="1"/>
  <c r="A49" i="22" s="1"/>
  <c r="A50" i="22" s="1"/>
  <c r="A51" i="22" s="1"/>
  <c r="A52" i="22" s="1"/>
  <c r="A53" i="22" s="1"/>
  <c r="A54" i="22" s="1"/>
  <c r="A55" i="22" s="1"/>
  <c r="A56" i="22" s="1"/>
  <c r="A57" i="22" s="1"/>
  <c r="A27" i="22"/>
  <c r="A28" i="22" s="1"/>
  <c r="A29" i="22" s="1"/>
  <c r="A30" i="22" s="1"/>
  <c r="A31" i="22" s="1"/>
  <c r="A32" i="22" s="1"/>
  <c r="A33" i="22" s="1"/>
  <c r="A34" i="22" s="1"/>
  <c r="A35" i="22" s="1"/>
  <c r="A36" i="22" s="1"/>
  <c r="A37" i="22" s="1"/>
  <c r="A38" i="22" s="1"/>
  <c r="A39" i="22" s="1"/>
  <c r="A40" i="22" s="1"/>
  <c r="A41" i="22" s="1"/>
  <c r="A42" i="22" s="1"/>
  <c r="A43" i="22" s="1"/>
  <c r="A44" i="22" s="1"/>
  <c r="A23" i="22"/>
  <c r="A24" i="22" s="1"/>
  <c r="A25" i="22" s="1"/>
  <c r="A13" i="22"/>
  <c r="A14" i="22" s="1"/>
  <c r="A15" i="22" s="1"/>
  <c r="A16" i="22" s="1"/>
  <c r="A17" i="22" s="1"/>
  <c r="A18" i="22" s="1"/>
  <c r="A19" i="22" s="1"/>
  <c r="A818" i="22" l="1"/>
  <c r="A819" i="22" s="1"/>
  <c r="A820" i="22" s="1"/>
  <c r="A821" i="22" s="1"/>
  <c r="A816" i="22"/>
  <c r="A817" i="22" s="1"/>
</calcChain>
</file>

<file path=xl/sharedStrings.xml><?xml version="1.0" encoding="utf-8"?>
<sst xmlns="http://schemas.openxmlformats.org/spreadsheetml/2006/main" count="18186" uniqueCount="4992">
  <si>
    <t>Локация</t>
  </si>
  <si>
    <t>Кол-во</t>
  </si>
  <si>
    <t>Кордон</t>
  </si>
  <si>
    <t>Шустрый</t>
  </si>
  <si>
    <t>Консервы "Радость туриста"</t>
  </si>
  <si>
    <t>Бутерброд</t>
  </si>
  <si>
    <t>Фляжка</t>
  </si>
  <si>
    <t>Бинт</t>
  </si>
  <si>
    <t>Аптечка</t>
  </si>
  <si>
    <t>Антирадиационные препараты</t>
  </si>
  <si>
    <t>Спальный мешок</t>
  </si>
  <si>
    <t>Петруха</t>
  </si>
  <si>
    <t>АКС-74</t>
  </si>
  <si>
    <t>АК-74</t>
  </si>
  <si>
    <t>АК-104</t>
  </si>
  <si>
    <t>АК-105</t>
  </si>
  <si>
    <t>АН-94 «Абакан»</t>
  </si>
  <si>
    <t>АЕК-971</t>
  </si>
  <si>
    <t>АК</t>
  </si>
  <si>
    <t>АКМ</t>
  </si>
  <si>
    <t>РПК</t>
  </si>
  <si>
    <t>РПК-74М</t>
  </si>
  <si>
    <t>АК-103</t>
  </si>
  <si>
    <t>СВД</t>
  </si>
  <si>
    <t>АК-74М</t>
  </si>
  <si>
    <t>ПП-19 «Бизон»</t>
  </si>
  <si>
    <t>ВСС «Винторез»</t>
  </si>
  <si>
    <t>Colt M16A4</t>
  </si>
  <si>
    <t>ПКП «Печенег»</t>
  </si>
  <si>
    <t>Юрик</t>
  </si>
  <si>
    <t>Glock 17</t>
  </si>
  <si>
    <t>Glock 23</t>
  </si>
  <si>
    <t>Glock 21</t>
  </si>
  <si>
    <t>Glock 22</t>
  </si>
  <si>
    <t>Glock 20</t>
  </si>
  <si>
    <t>Glock 40</t>
  </si>
  <si>
    <t>Glock 19</t>
  </si>
  <si>
    <t>Glock 19 «Сol»</t>
  </si>
  <si>
    <t>Glock 35</t>
  </si>
  <si>
    <t>Glock 25</t>
  </si>
  <si>
    <t>Glock 18</t>
  </si>
  <si>
    <t>Glock 18 «Сol»</t>
  </si>
  <si>
    <t>Glock 31</t>
  </si>
  <si>
    <t>Glock 18+</t>
  </si>
  <si>
    <t>Glock 41</t>
  </si>
  <si>
    <t>Glock 41 «Аuto»</t>
  </si>
  <si>
    <t>Аким</t>
  </si>
  <si>
    <t>ПМ</t>
  </si>
  <si>
    <t>АКС</t>
  </si>
  <si>
    <t>АКМС</t>
  </si>
  <si>
    <t>СКС</t>
  </si>
  <si>
    <t>РПГ-7</t>
  </si>
  <si>
    <t>6Г30</t>
  </si>
  <si>
    <t>Винтовка AR-F «Снайперская»</t>
  </si>
  <si>
    <t>Проводник</t>
  </si>
  <si>
    <t>Свалка</t>
  </si>
  <si>
    <t>Макс Любер</t>
  </si>
  <si>
    <t>Гитара</t>
  </si>
  <si>
    <t>Кулинар</t>
  </si>
  <si>
    <t>FN Browning HP-SA</t>
  </si>
  <si>
    <t>Walther P99</t>
  </si>
  <si>
    <t>Beretta 92FS</t>
  </si>
  <si>
    <t>Luger P08</t>
  </si>
  <si>
    <t>ГШ-18</t>
  </si>
  <si>
    <t>ПЯ «Грач»</t>
  </si>
  <si>
    <t>HK USP P8</t>
  </si>
  <si>
    <t>Ворон</t>
  </si>
  <si>
    <t>USAS-12</t>
  </si>
  <si>
    <t>Сайга-12К «Снайперская»</t>
  </si>
  <si>
    <t>AA-12</t>
  </si>
  <si>
    <t>Сайга «20»</t>
  </si>
  <si>
    <t>Прапор</t>
  </si>
  <si>
    <t>Заряд ВОГ-25</t>
  </si>
  <si>
    <t>Заряд ВОГ-25П</t>
  </si>
  <si>
    <t>Заряд M209</t>
  </si>
  <si>
    <t>Кумулятивный заряд Н-82</t>
  </si>
  <si>
    <t>Пуля</t>
  </si>
  <si>
    <t>ПМм</t>
  </si>
  <si>
    <t>ПБ</t>
  </si>
  <si>
    <t>Форт-12</t>
  </si>
  <si>
    <t>АПБ</t>
  </si>
  <si>
    <t>АПС</t>
  </si>
  <si>
    <t>Scorpion Vz.82</t>
  </si>
  <si>
    <t>MP-444 «Багира»</t>
  </si>
  <si>
    <t>Форт-17</t>
  </si>
  <si>
    <t>ОЦ-33 «Пернач»</t>
  </si>
  <si>
    <t>«Гюрза»</t>
  </si>
  <si>
    <t>ПП-91 «Кедр»</t>
  </si>
  <si>
    <t>Бар</t>
  </si>
  <si>
    <t>Бром</t>
  </si>
  <si>
    <t>Граната «Выжигалка»</t>
  </si>
  <si>
    <t>Охотник</t>
  </si>
  <si>
    <t>ПБиБС</t>
  </si>
  <si>
    <t>Глушитель для АПБ/АПС</t>
  </si>
  <si>
    <t>Глушитель «ТГП-А-5.45»</t>
  </si>
  <si>
    <t>Глушитель М5.56-А</t>
  </si>
  <si>
    <t>Глушитель М7.62-А</t>
  </si>
  <si>
    <t>Глушитель 9мм (НАТО)</t>
  </si>
  <si>
    <t>Глушитель М9-П</t>
  </si>
  <si>
    <t>Глушитель 5.7x28мм</t>
  </si>
  <si>
    <t>Глушитель М11.43-П</t>
  </si>
  <si>
    <t>Глушитель «ПБС-4»</t>
  </si>
  <si>
    <t>Глушитель 9x39мм</t>
  </si>
  <si>
    <t>Глушитель 9.3х64мм</t>
  </si>
  <si>
    <t>Глушитель 8.6х70мм</t>
  </si>
  <si>
    <t>Глушитель SR-25 7.62мм</t>
  </si>
  <si>
    <t>Глушитель М12.7-А</t>
  </si>
  <si>
    <t>Захар</t>
  </si>
  <si>
    <t>Штык-нож М9</t>
  </si>
  <si>
    <t>Охотничий нож</t>
  </si>
  <si>
    <t>Штык-нож для MKb.42H</t>
  </si>
  <si>
    <t>Штык-нож М7</t>
  </si>
  <si>
    <t>Кинжал «Desert Dagger»</t>
  </si>
  <si>
    <t>Нож Ааза</t>
  </si>
  <si>
    <t>Нож морпеха</t>
  </si>
  <si>
    <t>Штык-нож «6х4»</t>
  </si>
  <si>
    <t>Нож Smith &amp; Wesson HRT 9B</t>
  </si>
  <si>
    <t>Нож "Survival Tanto"</t>
  </si>
  <si>
    <t>Клинок киллера</t>
  </si>
  <si>
    <t>Нож "Финист"</t>
  </si>
  <si>
    <t>Нож "Bushmaster Tactical Commando"</t>
  </si>
  <si>
    <t>Кинжал «Хаос»</t>
  </si>
  <si>
    <t>Нож «Призрак»</t>
  </si>
  <si>
    <t>Нож ОЦ-04</t>
  </si>
  <si>
    <t>Нож военного хирурга</t>
  </si>
  <si>
    <t>Нож «Alabama Slammer»</t>
  </si>
  <si>
    <t>Штык-нож «Smith &amp; Wesson»</t>
  </si>
  <si>
    <t>Клинок самурая</t>
  </si>
  <si>
    <t>Воронин</t>
  </si>
  <si>
    <t>Винтовка Мосина обр.1891/30 «снайперская»</t>
  </si>
  <si>
    <t>АН-94 «Снайперский»</t>
  </si>
  <si>
    <t>СВТ-40</t>
  </si>
  <si>
    <t>СВУ-А</t>
  </si>
  <si>
    <t>СВД «Дальнобойщик»</t>
  </si>
  <si>
    <t>СВ-98</t>
  </si>
  <si>
    <t>СВД «Тигр»</t>
  </si>
  <si>
    <t>ВССК «Выхлоп»</t>
  </si>
  <si>
    <t>СВД «Филин»</t>
  </si>
  <si>
    <t>Zastava M91</t>
  </si>
  <si>
    <t>ПГИ «Gauss» M72-GG</t>
  </si>
  <si>
    <t>Гаусс Призрака</t>
  </si>
  <si>
    <t>«Волнорез»</t>
  </si>
  <si>
    <t>«Hostel»</t>
  </si>
  <si>
    <t>Долговязый</t>
  </si>
  <si>
    <t>Бандитская куртка</t>
  </si>
  <si>
    <t>Кожаная куртка</t>
  </si>
  <si>
    <t>Охотничий плащ</t>
  </si>
  <si>
    <t>Коричневый бандитский плащ</t>
  </si>
  <si>
    <t>Чёрный бандитский плащ</t>
  </si>
  <si>
    <t>Экзоскелет бандитов</t>
  </si>
  <si>
    <t>Армейский бронежилет</t>
  </si>
  <si>
    <t>Комбинезон сталкера</t>
  </si>
  <si>
    <t>Комбинезон наёмника</t>
  </si>
  <si>
    <t>Комбинезон «Чистое небо»</t>
  </si>
  <si>
    <t>Комбинезон «Страж неба»</t>
  </si>
  <si>
    <t>ПСЗ-9Д «Броня Долга»</t>
  </si>
  <si>
    <t>Комбинезон «Ветер свободы»</t>
  </si>
  <si>
    <t>Комбинезон «Страж свободы»</t>
  </si>
  <si>
    <t>Комбинезон Монолита</t>
  </si>
  <si>
    <t>Чёрный комбинезон Монолита</t>
  </si>
  <si>
    <t>Комбинезон Последнего Дня</t>
  </si>
  <si>
    <t>Небольшой рюкзак</t>
  </si>
  <si>
    <t>Арни</t>
  </si>
  <si>
    <t>Бронекостюм Берилл-5М</t>
  </si>
  <si>
    <t>Армейский СКАТ-9М</t>
  </si>
  <si>
    <t>Армейский СКАТ-10</t>
  </si>
  <si>
    <t>Экзоскелет сталкеров</t>
  </si>
  <si>
    <t>Экзоскелет наёмников</t>
  </si>
  <si>
    <t>Усиленный комбинезон наёмника</t>
  </si>
  <si>
    <t>Комбинезон «СЕВА»</t>
  </si>
  <si>
    <t>Комбинезон ССП-99 «Эколог»</t>
  </si>
  <si>
    <t>Комбинезон ССП-99М «Вега»</t>
  </si>
  <si>
    <t>Научный костюм наёмников</t>
  </si>
  <si>
    <t>Научный костюм Монолита</t>
  </si>
  <si>
    <t>Экзоскелет Монолита</t>
  </si>
  <si>
    <t>ПСЗ-9МД «Универсальная защита»</t>
  </si>
  <si>
    <t>Экзоскелет Долга</t>
  </si>
  <si>
    <t>Научный костюм Свободы</t>
  </si>
  <si>
    <t>Экзоскелет Свободы</t>
  </si>
  <si>
    <t>Научный костюм Чистого Неба</t>
  </si>
  <si>
    <t>Экзоскелет Чистого Неба</t>
  </si>
  <si>
    <t>Научный комбинезон Монолита</t>
  </si>
  <si>
    <t>ПСЗ-9Д «Тяжёлая броня Долга»</t>
  </si>
  <si>
    <t>Военный экзоскелет</t>
  </si>
  <si>
    <t>Экзоскелет наёмников модернизированный</t>
  </si>
  <si>
    <t>Фримен</t>
  </si>
  <si>
    <t>Colt «Kimber Custom TLE II»</t>
  </si>
  <si>
    <t>Colt Armory M1911</t>
  </si>
  <si>
    <t>HK UMP-45</t>
  </si>
  <si>
    <t>Kriss Super V</t>
  </si>
  <si>
    <t>Colt «Kimber Custom Aimpoint»</t>
  </si>
  <si>
    <t>FN FNP-45 «Тактический»</t>
  </si>
  <si>
    <t>Smith &amp; Wesson Model SW1911</t>
  </si>
  <si>
    <t>Осведомитель</t>
  </si>
  <si>
    <t>Телепорт на Кордон</t>
  </si>
  <si>
    <t>Телепорт на Янтарь</t>
  </si>
  <si>
    <t>Трансмутатор</t>
  </si>
  <si>
    <t>Гравипушка</t>
  </si>
  <si>
    <t>Ультрадетектор артефактов</t>
  </si>
  <si>
    <t>Иванцов</t>
  </si>
  <si>
    <t>Barrett М95</t>
  </si>
  <si>
    <t>В-94 «Волга»</t>
  </si>
  <si>
    <t>КСВК</t>
  </si>
  <si>
    <t>ВССК «Выхлоп - Антитеррор»</t>
  </si>
  <si>
    <t>Барин</t>
  </si>
  <si>
    <t>АКС-74У «Спецназ»</t>
  </si>
  <si>
    <t>АК «Мини-Драгунов»</t>
  </si>
  <si>
    <t>АКС-74 «Апгрейд»</t>
  </si>
  <si>
    <t>АКМС Гурона</t>
  </si>
  <si>
    <t>АКМС Бибика</t>
  </si>
  <si>
    <t>Облегчённый АКМ улучшенной кучности боя</t>
  </si>
  <si>
    <t>СКС «Custom»</t>
  </si>
  <si>
    <t>Пличко</t>
  </si>
  <si>
    <t>АЕК-973</t>
  </si>
  <si>
    <t>АК-9</t>
  </si>
  <si>
    <t>ОЦ-14-2 «Гроза-5.45»</t>
  </si>
  <si>
    <t>АК-107 «Ус»</t>
  </si>
  <si>
    <t>Облегчённый АЕК-973 улучшенной кучности боя</t>
  </si>
  <si>
    <t>АК-74 Клыка</t>
  </si>
  <si>
    <t>Болота</t>
  </si>
  <si>
    <t>Александрыч</t>
  </si>
  <si>
    <t>Патроны 9x18мм</t>
  </si>
  <si>
    <t>Патроны 9x19мм Парабеллум</t>
  </si>
  <si>
    <t>Патроны 7.62x25мм ТТ</t>
  </si>
  <si>
    <t>Патроны .45 ACP</t>
  </si>
  <si>
    <t>Патроны 5.45x39мм</t>
  </si>
  <si>
    <t>Патроны 5.56x45мм SS109</t>
  </si>
  <si>
    <t>Патроны 9x39мм ПАБ-9</t>
  </si>
  <si>
    <t>Патроны 5.7x28мм SS190</t>
  </si>
  <si>
    <t>Патроны 7.62x39мм</t>
  </si>
  <si>
    <t>Патроны 7.92x33мм</t>
  </si>
  <si>
    <t>Патроны .357 Магнум</t>
  </si>
  <si>
    <t>Патроны 7.62x51мм НАТО</t>
  </si>
  <si>
    <t>Патроны 7.92x57мм</t>
  </si>
  <si>
    <t>Патроны .40 S&amp;W JHP</t>
  </si>
  <si>
    <t>Патроны 10mm Auto FMJ</t>
  </si>
  <si>
    <t>Патроны .44 Магнум JSP</t>
  </si>
  <si>
    <t>Патроны 12x70 Дробь</t>
  </si>
  <si>
    <t>Патроны .410/73 Magnum Дробь</t>
  </si>
  <si>
    <t>Патроны 9.3x64мм 7Н33 9СН</t>
  </si>
  <si>
    <t>Патроны 12.7x55мм СЦ-130 ПТ</t>
  </si>
  <si>
    <t>Василий</t>
  </si>
  <si>
    <t>Экзоскелет «Штурмовик»</t>
  </si>
  <si>
    <t>Кевларовый Экзоскелет «С»</t>
  </si>
  <si>
    <t>Кевларовый Экзоскелет «НС»</t>
  </si>
  <si>
    <t>Экзоскелет экологов</t>
  </si>
  <si>
    <t>Научный экзоскелет</t>
  </si>
  <si>
    <t>Экзоскелет Последнего Дня</t>
  </si>
  <si>
    <t>Свиблов</t>
  </si>
  <si>
    <t>Клык хищника</t>
  </si>
  <si>
    <t>Хребет выползня</t>
  </si>
  <si>
    <t>Безоар</t>
  </si>
  <si>
    <t>Рука карлика</t>
  </si>
  <si>
    <t>Жало скорпионницы</t>
  </si>
  <si>
    <t>Язык упыря</t>
  </si>
  <si>
    <t>Сердце ротана</t>
  </si>
  <si>
    <t>Железа паука</t>
  </si>
  <si>
    <t>Нога занозы</t>
  </si>
  <si>
    <t>Рука чумного зомби</t>
  </si>
  <si>
    <t>Лапа медведя</t>
  </si>
  <si>
    <t>Коготь венома</t>
  </si>
  <si>
    <t>Кисть библиотекаря</t>
  </si>
  <si>
    <t>Отросток биомассы</t>
  </si>
  <si>
    <t>Рог когтя смерти</t>
  </si>
  <si>
    <t>Холод</t>
  </si>
  <si>
    <t>MP-40</t>
  </si>
  <si>
    <t>Sturmgewehr-44</t>
  </si>
  <si>
    <t>Mauser C-96</t>
  </si>
  <si>
    <t>Mauser K-98</t>
  </si>
  <si>
    <t>ППШ-41</t>
  </si>
  <si>
    <t>Gewehr 43</t>
  </si>
  <si>
    <t>Walther P.38</t>
  </si>
  <si>
    <t>Schmeiiser MKb.42H</t>
  </si>
  <si>
    <t>Карабин Мосина обр. 1938г.</t>
  </si>
  <si>
    <t>Винтовка Мосина обр. 1891/30</t>
  </si>
  <si>
    <t>Luger «Parabellum»</t>
  </si>
  <si>
    <t>Maschinengewehr 42</t>
  </si>
  <si>
    <t>Дэн</t>
  </si>
  <si>
    <t>Прицел ПСО-1</t>
  </si>
  <si>
    <t>Прицел ПСО-3</t>
  </si>
  <si>
    <t>Прицел «ПК-А»</t>
  </si>
  <si>
    <t>Прицел «Hensoldt Fero-Z24»</t>
  </si>
  <si>
    <t>Прицел «ПСО-1М2-02»</t>
  </si>
  <si>
    <t>Прицел УСП-1 «Тюльпан»</t>
  </si>
  <si>
    <t>Прицел «Barska Huntmaster»</t>
  </si>
  <si>
    <t>Прицел ACOG TA01NSN</t>
  </si>
  <si>
    <t>Прицел «Mueller»</t>
  </si>
  <si>
    <t>Охотничий прицел</t>
  </si>
  <si>
    <t>Прицел «Hensoldt HKV»</t>
  </si>
  <si>
    <t>Прицел «ELCAN C79»</t>
  </si>
  <si>
    <t>Оптический прицел «Leupold»</t>
  </si>
  <si>
    <t>Увеличитель «EOTech»</t>
  </si>
  <si>
    <t>Прицел «ПОСП 3-9х42В»</t>
  </si>
  <si>
    <t>Оптический прицел AR-15</t>
  </si>
  <si>
    <t>Прицел ПКС-07</t>
  </si>
  <si>
    <t>Прицел ПГО-7В</t>
  </si>
  <si>
    <t>Прицел Schmidt &amp; Bender</t>
  </si>
  <si>
    <t>HK MP7A1</t>
  </si>
  <si>
    <t>FN P90</t>
  </si>
  <si>
    <t>SIG SG-552 «Commando»</t>
  </si>
  <si>
    <t>SIG SG-551 LB</t>
  </si>
  <si>
    <t>FN F2000</t>
  </si>
  <si>
    <t>Galil AR</t>
  </si>
  <si>
    <t>HK 417 «Camo»</t>
  </si>
  <si>
    <t>XM-29 OICW</t>
  </si>
  <si>
    <t>Агропром</t>
  </si>
  <si>
    <t>Шерстюк</t>
  </si>
  <si>
    <t>Форт-500</t>
  </si>
  <si>
    <t>Winchester 1300</t>
  </si>
  <si>
    <t>Franchi SPAS-12</t>
  </si>
  <si>
    <t>Remington 870 «Express»</t>
  </si>
  <si>
    <t>MP-133</t>
  </si>
  <si>
    <t>ТОЗ-194</t>
  </si>
  <si>
    <t>Benelli M4 SUPER 90</t>
  </si>
  <si>
    <t>Remington 870 «Marine Magnum»</t>
  </si>
  <si>
    <t>Hawk</t>
  </si>
  <si>
    <t>Benelli M3 «Tactical»</t>
  </si>
  <si>
    <t>Serbu «Super Shorty»</t>
  </si>
  <si>
    <t>Пещера</t>
  </si>
  <si>
    <t>Фима Уголь</t>
  </si>
  <si>
    <t>Кувалда</t>
  </si>
  <si>
    <t>Топор</t>
  </si>
  <si>
    <t>Фомка Фримена</t>
  </si>
  <si>
    <t>Мачете</t>
  </si>
  <si>
    <t>Кукри</t>
  </si>
  <si>
    <t>Обрез БМ-16</t>
  </si>
  <si>
    <t>Обрез ТОЗ-34</t>
  </si>
  <si>
    <t>Обрез Winchester 101</t>
  </si>
  <si>
    <t>ТОЗ-66</t>
  </si>
  <si>
    <t>ТОЗ-34</t>
  </si>
  <si>
    <t>Winchester 101</t>
  </si>
  <si>
    <t>Именной обрез БМ-16</t>
  </si>
  <si>
    <t>Химик</t>
  </si>
  <si>
    <t>Патроны 5.56x45мм ЛС</t>
  </si>
  <si>
    <t>Патроны 7.62x39мм УЗ</t>
  </si>
  <si>
    <t>Патроны 12x76 Изоморф</t>
  </si>
  <si>
    <t>Патроны 5.45x39мм Изоморф</t>
  </si>
  <si>
    <t>Патроны 9x39мм Изоморф</t>
  </si>
  <si>
    <t>Патроны 7.62x54мм Изоморф</t>
  </si>
  <si>
    <t>Патроны .338 LM Partition</t>
  </si>
  <si>
    <t>Патроны 9.3x64мм Brenneke</t>
  </si>
  <si>
    <t>Патроны 12.7x55мм СЦ-130 ВПС</t>
  </si>
  <si>
    <t>Патроны 12.7x108мм БС</t>
  </si>
  <si>
    <t>Патроны .408 Chey Tac</t>
  </si>
  <si>
    <t>Баллон с огнесмесью</t>
  </si>
  <si>
    <t>Патроны 23x76 «Шрапнель 25»</t>
  </si>
  <si>
    <t>АТП</t>
  </si>
  <si>
    <t>Калинин</t>
  </si>
  <si>
    <t>LR-300ML «Снайперская»</t>
  </si>
  <si>
    <t>M14</t>
  </si>
  <si>
    <t>CZ 550</t>
  </si>
  <si>
    <t>HK G3SG1</t>
  </si>
  <si>
    <t>FN F2000 «Палач»</t>
  </si>
  <si>
    <t>HK 417 «Sniper»</t>
  </si>
  <si>
    <t>Knight's SR-25</t>
  </si>
  <si>
    <t>AWP «Antikiller»</t>
  </si>
  <si>
    <t>Zastava M76</t>
  </si>
  <si>
    <t>FN SCAR SSR Mk.20 Mod.0</t>
  </si>
  <si>
    <t>Янтарь</t>
  </si>
  <si>
    <t>Круглов</t>
  </si>
  <si>
    <t>Гриб</t>
  </si>
  <si>
    <t>Джокер</t>
  </si>
  <si>
    <t>Дар</t>
  </si>
  <si>
    <t>Гипербола</t>
  </si>
  <si>
    <t>Протомедуза</t>
  </si>
  <si>
    <t>Бармалей</t>
  </si>
  <si>
    <t>Smith &amp; Wesson Military &amp; Police</t>
  </si>
  <si>
    <t>Mateba Model 6 Unica</t>
  </si>
  <si>
    <t>MP-412 «REX»</t>
  </si>
  <si>
    <t>Taurus Raging Bull</t>
  </si>
  <si>
    <t>Colt «Python» Silhouette</t>
  </si>
  <si>
    <t>Smith &amp; Wesson Model 10</t>
  </si>
  <si>
    <t>Taurus Judge</t>
  </si>
  <si>
    <t>Colt «Anaconda»</t>
  </si>
  <si>
    <t>Smith &amp; Wesson Model 500</t>
  </si>
  <si>
    <t>Кэп</t>
  </si>
  <si>
    <t>Армейская аптечка</t>
  </si>
  <si>
    <t>Научная аптечка</t>
  </si>
  <si>
    <t>Сыворотка</t>
  </si>
  <si>
    <t>Мазь Калмыка</t>
  </si>
  <si>
    <t>Антизомбин</t>
  </si>
  <si>
    <t>Якут</t>
  </si>
  <si>
    <t>АС «Вал» «Тактический»</t>
  </si>
  <si>
    <t>СР-3М «Вихрь»</t>
  </si>
  <si>
    <t>Именной «Винторез»</t>
  </si>
  <si>
    <t>ВСК-94</t>
  </si>
  <si>
    <t>ВСС «Беркут»</t>
  </si>
  <si>
    <t>9А-91</t>
  </si>
  <si>
    <t>ВСС «Винторез» генерала Воронина</t>
  </si>
  <si>
    <t>FN F2000 «Десантник»</t>
  </si>
  <si>
    <t>Повар</t>
  </si>
  <si>
    <t>Шуруп</t>
  </si>
  <si>
    <t>Enfield L85A2 с улучшенной кучностью стрельбы</t>
  </si>
  <si>
    <t>SIG SG-551 LB с улучшенной кучностью стрельбы</t>
  </si>
  <si>
    <t>Облегчённый FN P90</t>
  </si>
  <si>
    <t>Облегчённый АЕК-972 улучшенной кучности боя</t>
  </si>
  <si>
    <t>Облегчённый Colt M4 CQBR улучшенной кучности боя</t>
  </si>
  <si>
    <t>Макс</t>
  </si>
  <si>
    <t>Самодельная бомба</t>
  </si>
  <si>
    <t>Противопехотная мина</t>
  </si>
  <si>
    <t>Усиленная противопехотная мина</t>
  </si>
  <si>
    <t>Детонатор NK-100</t>
  </si>
  <si>
    <t>Радар</t>
  </si>
  <si>
    <t>Сяк</t>
  </si>
  <si>
    <t>БМ-16</t>
  </si>
  <si>
    <t>АКС-74У</t>
  </si>
  <si>
    <t>HK USP-45 «Tactical»</t>
  </si>
  <si>
    <t>ПКМ (6П6)</t>
  </si>
  <si>
    <t>АС «Вал»</t>
  </si>
  <si>
    <t>Сайга-12К «Тактика»</t>
  </si>
  <si>
    <t>M60</t>
  </si>
  <si>
    <t>Отшельник</t>
  </si>
  <si>
    <t>ПП-19 «Аномальный Бизон»</t>
  </si>
  <si>
    <t>Colt M16A2 «Аномалия»</t>
  </si>
  <si>
    <t>АК-9 «Паутина»</t>
  </si>
  <si>
    <t>Walther WA 2000 «Аномалия»</t>
  </si>
  <si>
    <t>Старик</t>
  </si>
  <si>
    <t>Гинеколог</t>
  </si>
  <si>
    <t>Губная гармошка</t>
  </si>
  <si>
    <t>Балалайка</t>
  </si>
  <si>
    <t>МР3-плеер</t>
  </si>
  <si>
    <t>Варлаб</t>
  </si>
  <si>
    <t>Клёнов</t>
  </si>
  <si>
    <t>Витамин</t>
  </si>
  <si>
    <t>Андерсен</t>
  </si>
  <si>
    <t>Юпитер</t>
  </si>
  <si>
    <t>Пропер</t>
  </si>
  <si>
    <t>Бронекомбинезон «Восход»</t>
  </si>
  <si>
    <t>Изолирующий бронекостюм «Гагарин»</t>
  </si>
  <si>
    <t>Экзоскелет Чёрного Доктора</t>
  </si>
  <si>
    <t>Экзоскелет «Дон Кихот»</t>
  </si>
  <si>
    <t>Огнемёт Коллекционера</t>
  </si>
  <si>
    <t>Обитель зла</t>
  </si>
  <si>
    <t>Сердце Оазиса</t>
  </si>
  <si>
    <t>Ааз</t>
  </si>
  <si>
    <t>Восточная Припять</t>
  </si>
  <si>
    <t>Димак</t>
  </si>
  <si>
    <t>РПКМ</t>
  </si>
  <si>
    <t>РПК «Шаман»</t>
  </si>
  <si>
    <t>Акилл</t>
  </si>
  <si>
    <t>СОК-98 «Вепрь-5.45»</t>
  </si>
  <si>
    <t>HK SL-8</t>
  </si>
  <si>
    <t>СВУ-А «Малыш»</t>
  </si>
  <si>
    <t>HK 417 «7.92»</t>
  </si>
  <si>
    <t>FN SCAR «Crysis»</t>
  </si>
  <si>
    <t>СВДК</t>
  </si>
  <si>
    <t>SAKO TRG-42</t>
  </si>
  <si>
    <t>Arctic Warfare «Super Magnum»</t>
  </si>
  <si>
    <t>ОРСИС Т-5000</t>
  </si>
  <si>
    <t>Barrett M98B</t>
  </si>
  <si>
    <t>F&amp;D Defense FD338</t>
  </si>
  <si>
    <t>АК Стрелка</t>
  </si>
  <si>
    <t>95-100%</t>
  </si>
  <si>
    <t>РПД-44</t>
  </si>
  <si>
    <t>Форт-15</t>
  </si>
  <si>
    <t>ОЦ-27-2 «9х19»</t>
  </si>
  <si>
    <t>Bernardelli P-018</t>
  </si>
  <si>
    <t>CZ 75 FA</t>
  </si>
  <si>
    <t>USAS-12 «Снайперский»</t>
  </si>
  <si>
    <t>USAS-12 «Шайтан»</t>
  </si>
  <si>
    <t>Граната 20x85 HE</t>
  </si>
  <si>
    <t>ОЦ-27/ПСА «Бердыш»</t>
  </si>
  <si>
    <t>Walther PP</t>
  </si>
  <si>
    <t>HK MP5A4 под патрон 9х18</t>
  </si>
  <si>
    <t>HK MP7А1 под патрон 9х18</t>
  </si>
  <si>
    <t>ОЦ-02 «Кипарис»</t>
  </si>
  <si>
    <t>Walther «9x18»</t>
  </si>
  <si>
    <t>Граната РГД-5</t>
  </si>
  <si>
    <t>Граната Ф-1</t>
  </si>
  <si>
    <t>Сдвоенная Ф-1</t>
  </si>
  <si>
    <t>Осколочная граната M-61</t>
  </si>
  <si>
    <t>Граната «Снежинка»</t>
  </si>
  <si>
    <t>Граната «Зажигалка»</t>
  </si>
  <si>
    <t>Граната «Электричка»</t>
  </si>
  <si>
    <t>Граната «Воронёнок»</t>
  </si>
  <si>
    <t>ПГ-7ВЛ «Луч»</t>
  </si>
  <si>
    <t>Глушитель М7.62-П</t>
  </si>
  <si>
    <t>Меч «Ксифос»</t>
  </si>
  <si>
    <t>СВУ</t>
  </si>
  <si>
    <t>Сайга 308-1 «Custom»</t>
  </si>
  <si>
    <t>СВДС</t>
  </si>
  <si>
    <t>Лёгкий комбинезон сталкера</t>
  </si>
  <si>
    <t>Охотничий ПСЗ-9Д</t>
  </si>
  <si>
    <t>Комбинезон «Страж свободы» с противогазом</t>
  </si>
  <si>
    <t>Аномальная кожанка</t>
  </si>
  <si>
    <t>Особенный бандитский плащ</t>
  </si>
  <si>
    <t>Научный комбинезон Последнего Дня</t>
  </si>
  <si>
    <t>ТТ «.45»</t>
  </si>
  <si>
    <t>Colt «Chicago»</t>
  </si>
  <si>
    <t>CZ 75</t>
  </si>
  <si>
    <t>Browning HP-SA «5.7х28»</t>
  </si>
  <si>
    <t>MP-445 «Варяг СВ»</t>
  </si>
  <si>
    <t>Walther P99 «9x21»</t>
  </si>
  <si>
    <t>Colt Coonan</t>
  </si>
  <si>
    <t>Именной ПБ Осведомителя</t>
  </si>
  <si>
    <t>SIG Sauer P226 SAS</t>
  </si>
  <si>
    <t>Walther P99 «Tactical»</t>
  </si>
  <si>
    <t>ГШ-18 «9х21»</t>
  </si>
  <si>
    <t>Smith &amp; Wesson Model 1006</t>
  </si>
  <si>
    <t>Walther P99 .40 S&amp;W</t>
  </si>
  <si>
    <t>ПЯ «Грач» «9х21»</t>
  </si>
  <si>
    <t>FN Browning .40 S&amp;W</t>
  </si>
  <si>
    <t>Colt «Delta Elite»</t>
  </si>
  <si>
    <t>Bren Ten</t>
  </si>
  <si>
    <t>Sphinx S3000</t>
  </si>
  <si>
    <t>Smith &amp; Wesson Model 4006</t>
  </si>
  <si>
    <t>ТТ Z-10</t>
  </si>
  <si>
    <t>Smith &amp; Wesson M&amp;P357</t>
  </si>
  <si>
    <t>Mauser C-96 M712 Schnellfeuer</t>
  </si>
  <si>
    <t>АКС «Штурмовик»</t>
  </si>
  <si>
    <t>АКМ «Мечта»</t>
  </si>
  <si>
    <t>РПК-201</t>
  </si>
  <si>
    <t>Облегчённый АН-94 «Снайперский» улучшенной кучности боя</t>
  </si>
  <si>
    <t>АК-74М «Диверсант»</t>
  </si>
  <si>
    <t>АН-94 «Абакан» «Тактический»</t>
  </si>
  <si>
    <t>АК-12</t>
  </si>
  <si>
    <t>Патроны .50 AE JHP</t>
  </si>
  <si>
    <t>Прототип экзоскелета</t>
  </si>
  <si>
    <t>Нанозащитный костюм «Стальной Крыс»</t>
  </si>
  <si>
    <t>Печень крылана</t>
  </si>
  <si>
    <t>Прицел ZF-4</t>
  </si>
  <si>
    <t>Прицел «ПУ»</t>
  </si>
  <si>
    <t>Прицел 1П78 «Каштан»</t>
  </si>
  <si>
    <t>Прицел ACOG</t>
  </si>
  <si>
    <t>ПП-19-01 «Витязь»</t>
  </si>
  <si>
    <t>Mossberg 590 A1</t>
  </si>
  <si>
    <t>Монтировка</t>
  </si>
  <si>
    <t>Бейсбольная бита</t>
  </si>
  <si>
    <t>Ледоруб</t>
  </si>
  <si>
    <t>Двусторонний топор</t>
  </si>
  <si>
    <t>Патроны 14.5x114мм БС-41</t>
  </si>
  <si>
    <t>Патроны .700 Nitro Express</t>
  </si>
  <si>
    <t>Кассета «Super-Gauss»</t>
  </si>
  <si>
    <t>Enfield L85A2 «Снайперская»</t>
  </si>
  <si>
    <t>HK G3A3</t>
  </si>
  <si>
    <t>Mk.14 EBR</t>
  </si>
  <si>
    <t>L96A1</t>
  </si>
  <si>
    <t>50-100%</t>
  </si>
  <si>
    <t>75-100%</t>
  </si>
  <si>
    <t>Толик</t>
  </si>
  <si>
    <t>Фанат</t>
  </si>
  <si>
    <t>Сепатор</t>
  </si>
  <si>
    <t>Лохматый</t>
  </si>
  <si>
    <t>Тамбовский</t>
  </si>
  <si>
    <t>Киценко</t>
  </si>
  <si>
    <t>Лысый</t>
  </si>
  <si>
    <t>Доцент</t>
  </si>
  <si>
    <t>Дьяк</t>
  </si>
  <si>
    <t>Шахтер</t>
  </si>
  <si>
    <t>Волк</t>
  </si>
  <si>
    <t>Лесник</t>
  </si>
  <si>
    <t>Патроны 7.62x25мм ПС</t>
  </si>
  <si>
    <t>Патроны 9x18мм ПБМ</t>
  </si>
  <si>
    <t>Патроны 9x19мм +P+</t>
  </si>
  <si>
    <t>Патроны .45 ACP Hydra-Shock</t>
  </si>
  <si>
    <t>Патроны 5.7x28мм SS195LF</t>
  </si>
  <si>
    <t>Патроны .40 S&amp;W AP</t>
  </si>
  <si>
    <t>Патроны 9x21 СП-10 (7Н29)</t>
  </si>
  <si>
    <t>Патроны .357 Магнум АР</t>
  </si>
  <si>
    <t>Патроны .44 Магнум JHP</t>
  </si>
  <si>
    <t>Патроны 10mm Auto JHP</t>
  </si>
  <si>
    <t>Патроны 9x19мм 7Н21</t>
  </si>
  <si>
    <t>Патроны .50 AE THV</t>
  </si>
  <si>
    <t>Патроны .500 S&amp;W Magnum</t>
  </si>
  <si>
    <t>ОЦ-14-4 «Гроза»</t>
  </si>
  <si>
    <t>Облегчённая ОЦ-14-4 «Гроза»</t>
  </si>
  <si>
    <t>ОЦ-14-2 «Гроза-1»</t>
  </si>
  <si>
    <t>ОЦ-14 «Гроза» (NATO)</t>
  </si>
  <si>
    <t>ОЦ-12 «Тисс»</t>
  </si>
  <si>
    <t>«Гроза» «Снайперская»</t>
  </si>
  <si>
    <t>Сгущёнка</t>
  </si>
  <si>
    <t>ГП-25</t>
  </si>
  <si>
    <t>ПГ M203</t>
  </si>
  <si>
    <t>ПГ AG36</t>
  </si>
  <si>
    <t>ПГ FN40GL</t>
  </si>
  <si>
    <t>ПГ Steyr HE M10</t>
  </si>
  <si>
    <t>Глушитель 6П9</t>
  </si>
  <si>
    <t>Жетон монолитовца</t>
  </si>
  <si>
    <t>Коллиматор «C-MORE Railway»</t>
  </si>
  <si>
    <t>Коллиматор «Кобра» ЭКП-8-02</t>
  </si>
  <si>
    <t>Коллиматор «Barska»</t>
  </si>
  <si>
    <t>Коллиматор «DOCTER-Sight II+»</t>
  </si>
  <si>
    <t>Коллиматор «Кобра»</t>
  </si>
  <si>
    <t>Коллиматор «Ракурс-ПМ»</t>
  </si>
  <si>
    <t>Коллиматор «Hakko BED-35»</t>
  </si>
  <si>
    <t>Селезёнка крысы</t>
  </si>
  <si>
    <t>Голова тушканчика</t>
  </si>
  <si>
    <t>Хвост собаки</t>
  </si>
  <si>
    <t>Копыто кабана</t>
  </si>
  <si>
    <t>Хабарыч</t>
  </si>
  <si>
    <t>Погремушка</t>
  </si>
  <si>
    <t>АК-74М «Кобра»</t>
  </si>
  <si>
    <t>АС «Вал» ПСО-3</t>
  </si>
  <si>
    <t>Патроны 9x39мм СП-5</t>
  </si>
  <si>
    <t>Патроны 9x39мм СП-6</t>
  </si>
  <si>
    <t>«Протекта»</t>
  </si>
  <si>
    <t>Сайга-12К</t>
  </si>
  <si>
    <t>Вепрь-12 «Молот»</t>
  </si>
  <si>
    <t>MP-153 «Байкал»</t>
  </si>
  <si>
    <t>Winchester 1300 «Chaser»</t>
  </si>
  <si>
    <t>Franchi SPAS-12 «Hunter»</t>
  </si>
  <si>
    <t>Browning Auto 5</t>
  </si>
  <si>
    <t>Вепрь-12 «Снайперский»</t>
  </si>
  <si>
    <t>MP-153 «Практика»</t>
  </si>
  <si>
    <t>Тротиловая шашка</t>
  </si>
  <si>
    <t>Кусок пластида</t>
  </si>
  <si>
    <t>АН-94 «Штурмовой»</t>
  </si>
  <si>
    <t>АЕК-971 «Штурмовой»</t>
  </si>
  <si>
    <t>HK 416 «Штурмовой»</t>
  </si>
  <si>
    <t>Облегчённый АС «Вал»</t>
  </si>
  <si>
    <t>Облегчённая Сайга-12К «Тактика»</t>
  </si>
  <si>
    <t>Облегчённая СВД</t>
  </si>
  <si>
    <t>Облегчённый ПКМ (6П6)</t>
  </si>
  <si>
    <t>FA MAS G2 с улучшенной кучностью стрельбы</t>
  </si>
  <si>
    <t>АК-74М с улучшенной кучностью стрельбы</t>
  </si>
  <si>
    <t>IMI UZI с улучшенной кучностью стрельбы</t>
  </si>
  <si>
    <t>Облегчённый LR-300ML улучшенной кучности стрельбы</t>
  </si>
  <si>
    <t>Облегчённый HK MG-4 улучшенной кучности боя</t>
  </si>
  <si>
    <t>Облегчённый Knight's SR-25 улучшенной кучности стрельбы</t>
  </si>
  <si>
    <t>Tavor CTAR-21</t>
  </si>
  <si>
    <t>HK XM8</t>
  </si>
  <si>
    <t>ИЖ-27</t>
  </si>
  <si>
    <t>АК-108</t>
  </si>
  <si>
    <t>Модифицированный комбинезон «СЕВА+»</t>
  </si>
  <si>
    <t>Перчатки модернизированные</t>
  </si>
  <si>
    <t>Перчатки уникальные</t>
  </si>
  <si>
    <t>Пачка денег</t>
  </si>
  <si>
    <t>Пачка долларов</t>
  </si>
  <si>
    <t>Пачка евро</t>
  </si>
  <si>
    <t>«СКАТ-15М» Апгрейд 2</t>
  </si>
  <si>
    <t>«Отбойник»</t>
  </si>
  <si>
    <t>BMK Кальтера "+"</t>
  </si>
  <si>
    <t>Огнемёт «системы Шурупа»</t>
  </si>
  <si>
    <t>Горючая смесь</t>
  </si>
  <si>
    <t>Маскировочный экзоскелет</t>
  </si>
  <si>
    <t>ВГИ «Gauss» M72-GR</t>
  </si>
  <si>
    <t>Гаусс-кассета</t>
  </si>
  <si>
    <t>McMillan CS5 «Camo»</t>
  </si>
  <si>
    <t>McMillan CS5 «7.92х57»</t>
  </si>
  <si>
    <t>Remington MSR</t>
  </si>
  <si>
    <t>ORSIS SE T-5000</t>
  </si>
  <si>
    <t>CheyTac M200 «Intervention»</t>
  </si>
  <si>
    <t>Состояние</t>
  </si>
  <si>
    <t>Красный лес</t>
  </si>
  <si>
    <t xml:space="preserve">Лягушачья лапка </t>
  </si>
  <si>
    <t>Хвост псевдособаки</t>
  </si>
  <si>
    <t>Коготь химеры</t>
  </si>
  <si>
    <t>Рука зомби</t>
  </si>
  <si>
    <t>Хвост кошки</t>
  </si>
  <si>
    <t>Рука излома</t>
  </si>
  <si>
    <t>Рука бюрера</t>
  </si>
  <si>
    <t>Рука контролёра</t>
  </si>
  <si>
    <t>Стопа снорка</t>
  </si>
  <si>
    <t>Щупальца кровососа</t>
  </si>
  <si>
    <t>Брюхо рыжего таракана</t>
  </si>
  <si>
    <t>Брюхо тёмного таракана</t>
  </si>
  <si>
    <t>Глаз полтергейста</t>
  </si>
  <si>
    <t>Тушка вороны</t>
  </si>
  <si>
    <t>Рудимент грудины</t>
  </si>
  <si>
    <t>Рука псевдогиганта</t>
  </si>
  <si>
    <t>Щупальце паразита</t>
  </si>
  <si>
    <t>Рука гнома</t>
  </si>
  <si>
    <t>Красные щупальца кровососа</t>
  </si>
  <si>
    <t>Красная рука бюрера</t>
  </si>
  <si>
    <t>Мозг контролёра</t>
  </si>
  <si>
    <t>Селезёнка чумной крысы</t>
  </si>
  <si>
    <t>Сидорович</t>
  </si>
  <si>
    <t>Кузнецов</t>
  </si>
  <si>
    <t xml:space="preserve">АКС-74У </t>
  </si>
  <si>
    <t xml:space="preserve">АК-104 </t>
  </si>
  <si>
    <t xml:space="preserve">АК-105 </t>
  </si>
  <si>
    <t>АК-107</t>
  </si>
  <si>
    <t>АК-101 «Custom»</t>
  </si>
  <si>
    <t>АК-15</t>
  </si>
  <si>
    <t xml:space="preserve">ГП-25 </t>
  </si>
  <si>
    <t xml:space="preserve">Патроны 5.45x39мм </t>
  </si>
  <si>
    <t xml:space="preserve">Патроны 5.45x39мм БП </t>
  </si>
  <si>
    <t xml:space="preserve">Патроны 7.62x39мм </t>
  </si>
  <si>
    <t>Патроны 7.62x39мм БП</t>
  </si>
  <si>
    <t>Бармен</t>
  </si>
  <si>
    <t>Пиво</t>
  </si>
  <si>
    <t>Сладкий батончик</t>
  </si>
  <si>
    <t>Сигара</t>
  </si>
  <si>
    <t>Хлеб</t>
  </si>
  <si>
    <t>Колбаса "Практическая"</t>
  </si>
  <si>
    <t>Энергетический напиток "S.T.A.L.K.E.R."</t>
  </si>
  <si>
    <t>Сигареты Lucky Strike</t>
  </si>
  <si>
    <t>Водка "Буратино"</t>
  </si>
  <si>
    <t>Сахаров</t>
  </si>
  <si>
    <t>HK G36E</t>
  </si>
  <si>
    <t xml:space="preserve">HK G36 </t>
  </si>
  <si>
    <t xml:space="preserve">HK G36C «Commando» </t>
  </si>
  <si>
    <t>HK G41</t>
  </si>
  <si>
    <t>HK 416</t>
  </si>
  <si>
    <t>Лукаш</t>
  </si>
  <si>
    <t>Петренко</t>
  </si>
  <si>
    <t>Адреналин</t>
  </si>
  <si>
    <t>M249 SAW</t>
  </si>
  <si>
    <t>HK MG-4</t>
  </si>
  <si>
    <t>Миниган M134SM</t>
  </si>
  <si>
    <t>Миниган M134"+2"</t>
  </si>
  <si>
    <t>Пулемёт «КОРД»</t>
  </si>
  <si>
    <t>Пулемёт «КОРД» "танковый"</t>
  </si>
  <si>
    <t>Винзор</t>
  </si>
  <si>
    <t>Бинокль БПОс</t>
  </si>
  <si>
    <t>Бинокль</t>
  </si>
  <si>
    <t>Универсальный детектор аномалий</t>
  </si>
  <si>
    <t>Модернизированный ПНВ</t>
  </si>
  <si>
    <t>Помехозащищённый ПНВ</t>
  </si>
  <si>
    <t>Стандартный ПНВ</t>
  </si>
  <si>
    <t>Элитный детектор аномалий</t>
  </si>
  <si>
    <t>Детектор артефактов</t>
  </si>
  <si>
    <t>Детектор аномалий</t>
  </si>
  <si>
    <t>Дозиметр</t>
  </si>
  <si>
    <t>КПК</t>
  </si>
  <si>
    <t>Гарик</t>
  </si>
  <si>
    <t>FN FNP-45</t>
  </si>
  <si>
    <t>FN Five-seveN</t>
  </si>
  <si>
    <t>FN FAL «Paratrooper»</t>
  </si>
  <si>
    <t>FN SCAR-L</t>
  </si>
  <si>
    <t>FN FNX-40 «Tactical»</t>
  </si>
  <si>
    <t>FN Five-seveN USG</t>
  </si>
  <si>
    <t>FN SCAR-H</t>
  </si>
  <si>
    <t>FN F2000 «Old»</t>
  </si>
  <si>
    <t>FN FAL 50.00</t>
  </si>
  <si>
    <t>FN SCAR-H «7.92х33»</t>
  </si>
  <si>
    <t>Загорский</t>
  </si>
  <si>
    <t>Капля</t>
  </si>
  <si>
    <t>Бенгальский огонь</t>
  </si>
  <si>
    <t>Огненный шар</t>
  </si>
  <si>
    <t>Ломоть мяса</t>
  </si>
  <si>
    <t>Душа</t>
  </si>
  <si>
    <t>Вспышка</t>
  </si>
  <si>
    <t>Колючка</t>
  </si>
  <si>
    <t>Слизняк</t>
  </si>
  <si>
    <t>Слюда</t>
  </si>
  <si>
    <t>Батарейка</t>
  </si>
  <si>
    <t>Кристалл</t>
  </si>
  <si>
    <t>Плёнка</t>
  </si>
  <si>
    <t>Пустышка</t>
  </si>
  <si>
    <t>Пружина</t>
  </si>
  <si>
    <t>Колобок</t>
  </si>
  <si>
    <t>Рубиновая батарейка</t>
  </si>
  <si>
    <t>Булыжник</t>
  </si>
  <si>
    <t>Доктор</t>
  </si>
  <si>
    <t>Калмык</t>
  </si>
  <si>
    <t>Крест</t>
  </si>
  <si>
    <t>Крот</t>
  </si>
  <si>
    <t>Пригоршня</t>
  </si>
  <si>
    <t>Халява</t>
  </si>
  <si>
    <t>Мазь от Калмыка</t>
  </si>
  <si>
    <t>Замок</t>
  </si>
  <si>
    <t>GPS-маячок</t>
  </si>
  <si>
    <t>Патроны 12x76 Жекан</t>
  </si>
  <si>
    <t>Патроны 12x76 Дротик</t>
  </si>
  <si>
    <t>Патроны 12x70 Картечь</t>
  </si>
  <si>
    <t>ИЖ-43</t>
  </si>
  <si>
    <t>MP-153С «Мурка»</t>
  </si>
  <si>
    <t>Сайга 410</t>
  </si>
  <si>
    <t>Короб FMJ (150x3)</t>
  </si>
  <si>
    <t>Короб с патронами 7.62x54R</t>
  </si>
  <si>
    <t>Короб с патронами 7.62x51мм</t>
  </si>
  <si>
    <t>Короб с патронами 7.92x57мм</t>
  </si>
  <si>
    <t>Лента 12.7x108мм</t>
  </si>
  <si>
    <t>Арбалет</t>
  </si>
  <si>
    <t>Игломёт</t>
  </si>
  <si>
    <t>Арбалетные болты</t>
  </si>
  <si>
    <t>Иглы</t>
  </si>
  <si>
    <t>Реактивный пехотный огнемёт РПО-А</t>
  </si>
  <si>
    <t>Лопата</t>
  </si>
  <si>
    <t>Универсальное ружьё-гранатомёт М79</t>
  </si>
  <si>
    <t>Облегчённое ПТРД</t>
  </si>
  <si>
    <t>Патроны 5.56x45мм AP</t>
  </si>
  <si>
    <t>Патроны 7.92x33мм AP</t>
  </si>
  <si>
    <t>Патроны 7.62x51мм НАТО AP</t>
  </si>
  <si>
    <t>Патроны 7.92x57мм AP</t>
  </si>
  <si>
    <t>Патроны 7.62x54мм Б-30 БП</t>
  </si>
  <si>
    <t>Слёзы Электры</t>
  </si>
  <si>
    <t>Дикобраз</t>
  </si>
  <si>
    <t>Шкура</t>
  </si>
  <si>
    <t>Чешуя</t>
  </si>
  <si>
    <t>Панцирь</t>
  </si>
  <si>
    <t>Пудинг</t>
  </si>
  <si>
    <t>Симбион</t>
  </si>
  <si>
    <t>Контейнер для одного артефакта</t>
  </si>
  <si>
    <t>Контейнер для трёх артефактов</t>
  </si>
  <si>
    <t>Контейнер для восьми артефактов</t>
  </si>
  <si>
    <t>Скряга</t>
  </si>
  <si>
    <t>Забытый лес</t>
  </si>
  <si>
    <t>Армейские склады</t>
  </si>
  <si>
    <t>Бес</t>
  </si>
  <si>
    <t xml:space="preserve">Beretta 92FS </t>
  </si>
  <si>
    <t>Beretta 98FS</t>
  </si>
  <si>
    <t>Beretta 96FS</t>
  </si>
  <si>
    <t>Beretta Px4 Storm .45 ACP</t>
  </si>
  <si>
    <t>Beretta Px4 Storm .40 S&amp;W</t>
  </si>
  <si>
    <t xml:space="preserve">Beretta M93R </t>
  </si>
  <si>
    <t>Темная Долина</t>
  </si>
  <si>
    <t>Боров</t>
  </si>
  <si>
    <t>Обрез «трёхлинейки»</t>
  </si>
  <si>
    <t>Обрез винтовки Mauser K-98</t>
  </si>
  <si>
    <t>Обрез Browning Auto 5</t>
  </si>
  <si>
    <t>ТОЗ-106 «Коротыш»</t>
  </si>
  <si>
    <t>Обрез Remington 870</t>
  </si>
  <si>
    <t>Обрез Benelli М3</t>
  </si>
  <si>
    <t>Обрез Remington 870 «Wingmaster»</t>
  </si>
  <si>
    <t>Обрез ТОЗ-34 «Карапуз»</t>
  </si>
  <si>
    <t>Вадя Стаханов</t>
  </si>
  <si>
    <t>Лис</t>
  </si>
  <si>
    <t>Лечебный Берилл</t>
  </si>
  <si>
    <t>Костюм Тирекса</t>
  </si>
  <si>
    <t>Плащ Психиатра</t>
  </si>
  <si>
    <t>Костюм пожарного</t>
  </si>
  <si>
    <t>Мессер</t>
  </si>
  <si>
    <t>Desert Eagle (Mark VII)</t>
  </si>
  <si>
    <t>Большой Бэн</t>
  </si>
  <si>
    <t>Desert Eagle Mark XIX</t>
  </si>
  <si>
    <t>AMС Auto Mag</t>
  </si>
  <si>
    <t>HK USP Match</t>
  </si>
  <si>
    <t>Desert Eagle «Long»</t>
  </si>
  <si>
    <t>Серый</t>
  </si>
  <si>
    <t>HK MP5SD</t>
  </si>
  <si>
    <t>HK MP5K</t>
  </si>
  <si>
    <t>HK MP5/40 (.40 S&amp;W)</t>
  </si>
  <si>
    <t>HK MP5А3 «9x18»</t>
  </si>
  <si>
    <t>IMI UZI</t>
  </si>
  <si>
    <t>ПП-19 «Бизон 2-01»</t>
  </si>
  <si>
    <t>Ingram MAC-10</t>
  </si>
  <si>
    <t>Ingram MAC-10(A1)</t>
  </si>
  <si>
    <t>Kriss Super .40 S&amp;W</t>
  </si>
  <si>
    <t>Scorpion Evo 3</t>
  </si>
  <si>
    <t>HK UMP-40</t>
  </si>
  <si>
    <t>ПП-2000</t>
  </si>
  <si>
    <t>MP-9</t>
  </si>
  <si>
    <t>АЕК-919К «Каштан»</t>
  </si>
  <si>
    <t>СР-2М «Вереск»</t>
  </si>
  <si>
    <t>ПП-19-01 «Витязь-СН»</t>
  </si>
  <si>
    <t>«Бизон 2-07»</t>
  </si>
  <si>
    <t>ПП-19 «Бизон» Джеймса</t>
  </si>
  <si>
    <t xml:space="preserve">KAC PDW </t>
  </si>
  <si>
    <t>Глаз плоти</t>
  </si>
  <si>
    <t>Жила</t>
  </si>
  <si>
    <t>Нож «Финист»</t>
  </si>
  <si>
    <t>Нож «Survival Tanto»</t>
  </si>
  <si>
    <t>Нож «Bushmaster Tactical Commando»</t>
  </si>
  <si>
    <t>Артефакт "Шиповник"</t>
  </si>
  <si>
    <t>Артефакт "Изумрудный Выверт"</t>
  </si>
  <si>
    <t>Награда</t>
  </si>
  <si>
    <t>Эмбрион монстра</t>
  </si>
  <si>
    <t>Артефакт "Снежок"</t>
  </si>
  <si>
    <t>Артефакт "Игла"</t>
  </si>
  <si>
    <t>Артефакт "Узел"</t>
  </si>
  <si>
    <t>Артефакт "Чертополох"</t>
  </si>
  <si>
    <t>Артефакт "Огненная вата"</t>
  </si>
  <si>
    <t>Артефакт "Гиря"</t>
  </si>
  <si>
    <t>Артефакт "Уголь"</t>
  </si>
  <si>
    <t>Артефакт "Вертушка"</t>
  </si>
  <si>
    <t>Артефакт "Сияние"</t>
  </si>
  <si>
    <t>Артефакт "Спрут"</t>
  </si>
  <si>
    <t>Артефакт "Ртутный шар"</t>
  </si>
  <si>
    <t>Артефакт "Стеклянный браслет"</t>
  </si>
  <si>
    <t>Артефакт "Ведьмины косы"</t>
  </si>
  <si>
    <t>Артефакт "Шкатулка"</t>
  </si>
  <si>
    <t>Артефакт "Индилиан"</t>
  </si>
  <si>
    <t>Артефакт "Ракушка"</t>
  </si>
  <si>
    <t>Артефакт "Пакость"</t>
  </si>
  <si>
    <t>Артефакт "Клевер"</t>
  </si>
  <si>
    <t>Артефакт "Жгучие листья"</t>
  </si>
  <si>
    <t>Артефакт "Жижа"</t>
  </si>
  <si>
    <t>Артефакт "Аквамарин"</t>
  </si>
  <si>
    <t>Форт 15</t>
  </si>
  <si>
    <t>HK UMP-45</t>
  </si>
  <si>
    <t>FN FNP-45 «Тактический»</t>
  </si>
  <si>
    <t>Beretta 98 FS</t>
  </si>
  <si>
    <t>Beretta 96 FS</t>
  </si>
  <si>
    <t>Beretta Px4 Storm .45 ACP</t>
  </si>
  <si>
    <t>Glock 18 «Col»</t>
  </si>
  <si>
    <t>FN Browning .40S&amp;W</t>
  </si>
  <si>
    <t>HK USP Match</t>
  </si>
  <si>
    <t>Артефакт "Глаз ворона"</t>
  </si>
  <si>
    <t>Артефакт "Электрический микроб"</t>
  </si>
  <si>
    <t>Артефакт "Катушка"</t>
  </si>
  <si>
    <t>Артефакт "Погремушка"</t>
  </si>
  <si>
    <t>Артефакт "Золотой ломоть"</t>
  </si>
  <si>
    <t>Артефакт "Звезда фантома"</t>
  </si>
  <si>
    <t>Артефакт "Живое сердце"</t>
  </si>
  <si>
    <t>Артефакт "Присоска"</t>
  </si>
  <si>
    <t>Артефакт "Кокон"</t>
  </si>
  <si>
    <t>Артефакт "Аксон"</t>
  </si>
  <si>
    <t>Артефакт "Маяк"</t>
  </si>
  <si>
    <t>Артефакт "Адская Лава"</t>
  </si>
  <si>
    <t>Артефакт "Звезда монолита"</t>
  </si>
  <si>
    <t>Артефакт "Огненная капля"</t>
  </si>
  <si>
    <t>Артефакт "Компас"</t>
  </si>
  <si>
    <t>Артефакт "Серафим"</t>
  </si>
  <si>
    <t>Артефакт "Чёрный ангел"</t>
  </si>
  <si>
    <t>Артефакт "Пузырь"</t>
  </si>
  <si>
    <t>Военный Экзоскелет</t>
  </si>
  <si>
    <t>Экзоскелет Сталкеров</t>
  </si>
  <si>
    <t>"Вспышка"</t>
  </si>
  <si>
    <t>"Каменный цветок"</t>
  </si>
  <si>
    <t>"Слизь"</t>
  </si>
  <si>
    <t>"Грави"</t>
  </si>
  <si>
    <t>"Ночная звезда"</t>
  </si>
  <si>
    <t>"Бенгальский огонь"</t>
  </si>
  <si>
    <t>"Кровь камня"</t>
  </si>
  <si>
    <t>"Ломоть мяса"</t>
  </si>
  <si>
    <t>"Огненный шар"</t>
  </si>
  <si>
    <t>"Медуза"</t>
  </si>
  <si>
    <t>"Капля"</t>
  </si>
  <si>
    <t>Водка</t>
  </si>
  <si>
    <t>"Колючка"</t>
  </si>
  <si>
    <t>"Кристальная колючка"</t>
  </si>
  <si>
    <t>"Душа"</t>
  </si>
  <si>
    <t>"Слизняк"</t>
  </si>
  <si>
    <t>"Пружина"</t>
  </si>
  <si>
    <t>10-100%</t>
  </si>
  <si>
    <t>Красный мозг контролёра</t>
  </si>
  <si>
    <t xml:space="preserve">Steyr AUG A1 </t>
  </si>
  <si>
    <t xml:space="preserve">LR-300ML </t>
  </si>
  <si>
    <t xml:space="preserve">Remington ACR </t>
  </si>
  <si>
    <t xml:space="preserve">SIG SG-552 «Commando» </t>
  </si>
  <si>
    <t xml:space="preserve">6Г30 </t>
  </si>
  <si>
    <t xml:space="preserve">Эмбрион библиотекаря </t>
  </si>
  <si>
    <t xml:space="preserve">Эмбрион псевдогиганта </t>
  </si>
  <si>
    <t>Наименование достижения</t>
  </si>
  <si>
    <t>Описание достижения</t>
  </si>
  <si>
    <t>Убийца фантомов</t>
  </si>
  <si>
    <t>№ п/п</t>
  </si>
  <si>
    <t>Ангел-хранитель</t>
  </si>
  <si>
    <t>Аксакал</t>
  </si>
  <si>
    <t>Алкоголик</t>
  </si>
  <si>
    <t>Аномальный странник</t>
  </si>
  <si>
    <t>Чистильщик</t>
  </si>
  <si>
    <t>Охотник за привидениями</t>
  </si>
  <si>
    <t>Зенитчик</t>
  </si>
  <si>
    <t>Бронебойщик</t>
  </si>
  <si>
    <t>Штурмовик</t>
  </si>
  <si>
    <t>Глазастый</t>
  </si>
  <si>
    <t>Достигатель</t>
  </si>
  <si>
    <t>Вы достигли 100 достижений. Это достижение.</t>
  </si>
  <si>
    <t>Драчун</t>
  </si>
  <si>
    <t>Картёжник</t>
  </si>
  <si>
    <t>Поилец</t>
  </si>
  <si>
    <t>Статья 151 УК:"Вовлечение несовершеннолетнего в систематическое употребление (распитие) алкогольной и спиртосодержащей продукции наказывается обязательными работами на срок до четырёхсот восьмидесяти часов, либо исправительными работами на срок от одного года до двух лет, либо арестом на срок от трёх до шести месяцев, либо лишением свободы на срок до четырёх лет."</t>
  </si>
  <si>
    <t>Читер</t>
  </si>
  <si>
    <t>Халявщик</t>
  </si>
  <si>
    <t>Хомяк</t>
  </si>
  <si>
    <t>Доктор Айболит</t>
  </si>
  <si>
    <t>Спаситель</t>
  </si>
  <si>
    <t>Вандал</t>
  </si>
  <si>
    <t>Терапевт</t>
  </si>
  <si>
    <t>Живчик</t>
  </si>
  <si>
    <t>Фармацевт</t>
  </si>
  <si>
    <t>Хамелеон</t>
  </si>
  <si>
    <t>Гурман</t>
  </si>
  <si>
    <t>Несмотря на то, что в Зоне полно всякой гадости, Вы не жалеете себя и стремитесь испытать всё. Но нужно быть настоящим гурманом, чтобы втолкать в себя то, что Вы сейчас съели. Как самочувствие? Доктора позвать срочно не надо?</t>
  </si>
  <si>
    <t>Марсианин</t>
  </si>
  <si>
    <t>Вы съели 20 батончиков "Mars".</t>
  </si>
  <si>
    <t>Вы успешно собрали все рецепты варки модификатов в аномалиях.</t>
  </si>
  <si>
    <t>Colt M4 CQBR</t>
  </si>
  <si>
    <t xml:space="preserve">CZ 805 BREN </t>
  </si>
  <si>
    <t>АЕК-972</t>
  </si>
  <si>
    <t xml:space="preserve">ПГ M203 </t>
  </si>
  <si>
    <t xml:space="preserve">ПГ AG36 </t>
  </si>
  <si>
    <t>Вы успешно собрали все рецепты преобразований артефактов.</t>
  </si>
  <si>
    <t>Ловец душ</t>
  </si>
  <si>
    <t>Вы поймали ДушеКубом более 5 душ несчастных монстров. Это говорит о том, что Вы не боитесь экспериментировать и используете для выживания все доступные методы. Даже самые необычные.</t>
  </si>
  <si>
    <t>Скиталец</t>
  </si>
  <si>
    <t>Нашедший себя</t>
  </si>
  <si>
    <t>Солянщик</t>
  </si>
  <si>
    <t>Картограф</t>
  </si>
  <si>
    <t>Громов</t>
  </si>
  <si>
    <t>Ремонтник</t>
  </si>
  <si>
    <t>Папарацци</t>
  </si>
  <si>
    <t>Этолог</t>
  </si>
  <si>
    <t>Выброшенный</t>
  </si>
  <si>
    <t>Следопыт</t>
  </si>
  <si>
    <t>Долгожитель</t>
  </si>
  <si>
    <t>Чемпион</t>
  </si>
  <si>
    <t>Герой Зоны</t>
  </si>
  <si>
    <t>Легендарный сталкер</t>
  </si>
  <si>
    <t>Ранг 50000. Этого достичь практически невозможно.</t>
  </si>
  <si>
    <t>Шеф-повар</t>
  </si>
  <si>
    <t>Коллекционер</t>
  </si>
  <si>
    <t>Хлеборезка</t>
  </si>
  <si>
    <t>Закодированный</t>
  </si>
  <si>
    <t>Каменщик</t>
  </si>
  <si>
    <t>Терминатор</t>
  </si>
  <si>
    <t>Библиотекарь</t>
  </si>
  <si>
    <t>Познавший Зону</t>
  </si>
  <si>
    <t>Сыщик</t>
  </si>
  <si>
    <t>Нумизмат</t>
  </si>
  <si>
    <t>Рокфеллер</t>
  </si>
  <si>
    <t>Жлоб</t>
  </si>
  <si>
    <t>Все любят деньги. Но такая сумма - это уже перебор. Зачем Вам столько денег в Зоне?</t>
  </si>
  <si>
    <t>Эмбрион крысы</t>
  </si>
  <si>
    <t xml:space="preserve">Эмбрион излома </t>
  </si>
  <si>
    <t xml:space="preserve">Эмбрион тушкана </t>
  </si>
  <si>
    <t xml:space="preserve">Эмбрион снорка </t>
  </si>
  <si>
    <t xml:space="preserve">Эмбрион кабана </t>
  </si>
  <si>
    <t xml:space="preserve">Эмбрион зомби </t>
  </si>
  <si>
    <t xml:space="preserve">Эмбрион чернобыльского пса </t>
  </si>
  <si>
    <t xml:space="preserve">Эмбрион чернобыльского псевдопса </t>
  </si>
  <si>
    <t xml:space="preserve">Эмбрион плоти </t>
  </si>
  <si>
    <t>Эмбрион пси-собаки</t>
  </si>
  <si>
    <t xml:space="preserve">Эмбрион химеры </t>
  </si>
  <si>
    <t>Эмбрион полтергейста</t>
  </si>
  <si>
    <t>Эмбрион бюрера</t>
  </si>
  <si>
    <t xml:space="preserve">Эмбрион кровососа </t>
  </si>
  <si>
    <t>Эмбрион контролёра</t>
  </si>
  <si>
    <t>Эмбрион когтя смерти</t>
  </si>
  <si>
    <t xml:space="preserve">Эмбрион дикого кота </t>
  </si>
  <si>
    <t xml:space="preserve">Эмбрион тёмного таракана </t>
  </si>
  <si>
    <t xml:space="preserve">Эмбрион рыжего таракана </t>
  </si>
  <si>
    <t xml:space="preserve">Капсула для аномалии "Электра" </t>
  </si>
  <si>
    <t xml:space="preserve">Капсула для аномалии "Снежная" </t>
  </si>
  <si>
    <t xml:space="preserve">Капсула для аномалии "Жарка" </t>
  </si>
  <si>
    <t xml:space="preserve">Капсула для аномалии "Трамплин" </t>
  </si>
  <si>
    <t xml:space="preserve">Капсула для аномалии "Карусель" </t>
  </si>
  <si>
    <t xml:space="preserve">Капсула для аномалии "Воронка" </t>
  </si>
  <si>
    <t xml:space="preserve">Капсула для аномалии "Холодец" </t>
  </si>
  <si>
    <t xml:space="preserve">                                                                                                                                                                                                                                                                                                                                                                                                                                                                                                                                                                                                                                                                                                                                                                                                                                                                                                                                                                                                                                                                                                                                                                                                                                                                                                                                                                                                                                                                                                                                                                                                                                                                                                                       </t>
  </si>
  <si>
    <t>Неустрашимый</t>
  </si>
  <si>
    <t>Стивен Кинг</t>
  </si>
  <si>
    <t>Честный налогоплательщик</t>
  </si>
  <si>
    <t>Молотобоец</t>
  </si>
  <si>
    <t>Кузнец</t>
  </si>
  <si>
    <t>Раскольников</t>
  </si>
  <si>
    <t>Дровосек</t>
  </si>
  <si>
    <t>Хирург</t>
  </si>
  <si>
    <t>Патологоанатом</t>
  </si>
  <si>
    <t>Гуркх</t>
  </si>
  <si>
    <t>Самурай</t>
  </si>
  <si>
    <t>Дальнобойщик</t>
  </si>
  <si>
    <t>Гордон Фримен</t>
  </si>
  <si>
    <t>Засоня</t>
  </si>
  <si>
    <t>Сварщик</t>
  </si>
  <si>
    <t>Снайпер</t>
  </si>
  <si>
    <t>Вы неоднократно доказали, что отлично умеете обращаться со снайперским оружием. Попасть огненному полтергейсту в глаз с 1000 метров - для Вас пара пустяков. Теперь все живые существа Зоны, завидев Вас, сразу вспоминают известный афоризм: "Не бегай от снайпера - умрёшь уставшим!"</t>
  </si>
  <si>
    <t>Наёмник</t>
  </si>
  <si>
    <t>Стаханов</t>
  </si>
  <si>
    <t>Папа Карло</t>
  </si>
  <si>
    <t>Электровеник</t>
  </si>
  <si>
    <t>Гладиатор</t>
  </si>
  <si>
    <t>Киллер</t>
  </si>
  <si>
    <t>Чёрный сталкер</t>
  </si>
  <si>
    <t>Браконьер</t>
  </si>
  <si>
    <t>Санитар Зоны</t>
  </si>
  <si>
    <t>Неудержимый</t>
  </si>
  <si>
    <t>Синяк</t>
  </si>
  <si>
    <t>Маша-растеряша</t>
  </si>
  <si>
    <t>Монстры выбили оружие из Ваших рук более 10 раз. Нужно быть осторожнее. Потеря оружия в разгар боя - это практически всегда верная смерть.</t>
  </si>
  <si>
    <t>Могильщик</t>
  </si>
  <si>
    <t>Юрий Семецкий</t>
  </si>
  <si>
    <t>Покоритель Аномалий</t>
  </si>
  <si>
    <t>Реалист</t>
  </si>
  <si>
    <t>Не читер</t>
  </si>
  <si>
    <t>Неудачник</t>
  </si>
  <si>
    <t>Исполнитель Заданий</t>
  </si>
  <si>
    <t>Спонсор</t>
  </si>
  <si>
    <t>Меценат</t>
  </si>
  <si>
    <t>Оказывается, Вы не такой уж щедрый и бескорыстный, как показалось сначала. Прикинув и посчитав, что по итогам первого круга взносов Вы получили больше, чем потратили, Вы решили использовать их для собственной наживы, и уже сделали все взносы по третьему кругу. Но это, в принципе, легко объяснимо: здесь Зона, и каждый выживает, как может...</t>
  </si>
  <si>
    <t>Луценко</t>
  </si>
  <si>
    <t>Пустая колба</t>
  </si>
  <si>
    <t>Колба с оранжевым реагентом</t>
  </si>
  <si>
    <t>Колба с синим реагентом</t>
  </si>
  <si>
    <t>Колба с красным реагентом</t>
  </si>
  <si>
    <t>Колба с фиолетовым реагентом</t>
  </si>
  <si>
    <t>Крепление ТОЗ 6П29М</t>
  </si>
  <si>
    <t>Направляющая "Тактика-Тула" 10000</t>
  </si>
  <si>
    <t>Магазин СРЗМ.130 9х39</t>
  </si>
  <si>
    <t>Рукоятка затвора РП-1 для АК совместимых</t>
  </si>
  <si>
    <t>Пистолетная рукоятка Magpul MOE</t>
  </si>
  <si>
    <t>Переходник складной для трубы приклада</t>
  </si>
  <si>
    <t>Труба приклада SI "Advanced receiver axlension"</t>
  </si>
  <si>
    <t>Крепление 25 мм для установки аксессуаров</t>
  </si>
  <si>
    <t>Тактическая рукоятка ЗЕНИТ "РК-2"</t>
  </si>
  <si>
    <t>Тактический блок ЗЕНИТ "Перст-3"</t>
  </si>
  <si>
    <t>Подщёчник Magpul</t>
  </si>
  <si>
    <t>Буфер отдачи ВССМ</t>
  </si>
  <si>
    <t>Приклад Magpul MOE Carbine SG</t>
  </si>
  <si>
    <t>Затыльник Magpul Rubber Butt-Pad</t>
  </si>
  <si>
    <t>Тактический фонарь Steiner LAS/TAC 2</t>
  </si>
  <si>
    <t>Крышка с антибликовой блендой Aimpoint</t>
  </si>
  <si>
    <t>Коллиматорный прицел Aimpoint "COMP M4"</t>
  </si>
  <si>
    <t>Крепление LRP для прицелов Aimpoint "COMP M4"</t>
  </si>
  <si>
    <t>Повышающая проставка "Standart Specer" для прицелов Aimpoint</t>
  </si>
  <si>
    <t>Увеличитель Aimpoint Twist Mount</t>
  </si>
  <si>
    <t>ВСС "Винторез" в хорошем состоянии</t>
  </si>
  <si>
    <t>АС "Вал" в хорошем состоянии</t>
  </si>
  <si>
    <t>Стройплощадка</t>
  </si>
  <si>
    <t>Драгунов</t>
  </si>
  <si>
    <t>Артефакт  "Аксон"</t>
  </si>
  <si>
    <t>Сайга-12К «Кардана»</t>
  </si>
  <si>
    <t>Патроны .338 LM Partition х3</t>
  </si>
  <si>
    <t>Артефакт "Изумрудная Медуза"</t>
  </si>
  <si>
    <t>Артефакт "Изумрудная Кровь Камня"</t>
  </si>
  <si>
    <t>Артефакт "Фенрира"</t>
  </si>
  <si>
    <t>Ремнабор оружия</t>
  </si>
  <si>
    <t>Ремнабор брони</t>
  </si>
  <si>
    <t xml:space="preserve">Аккумулятор </t>
  </si>
  <si>
    <t>Ремнабор холодного оружия</t>
  </si>
  <si>
    <t>Артефакт "Репей"</t>
  </si>
  <si>
    <t>Артефакт "Ухо"</t>
  </si>
  <si>
    <t>Артефакт "Мох"</t>
  </si>
  <si>
    <t>NPC</t>
  </si>
  <si>
    <t>Группа</t>
  </si>
  <si>
    <t>Тип задания</t>
  </si>
  <si>
    <t>Наименование</t>
  </si>
  <si>
    <t>Принести артефакт</t>
  </si>
  <si>
    <t>Принести оружие</t>
  </si>
  <si>
    <t>Принести часть монстра</t>
  </si>
  <si>
    <t>Принести эмбрион</t>
  </si>
  <si>
    <t>Принести броню</t>
  </si>
  <si>
    <t>Селезёнка Крысы</t>
  </si>
  <si>
    <t>Глаз Полтергейста</t>
  </si>
  <si>
    <t>Айвенго</t>
  </si>
  <si>
    <t>Темная долина</t>
  </si>
  <si>
    <t>Темная лощина</t>
  </si>
  <si>
    <t>ЧАЭС-1</t>
  </si>
  <si>
    <t>Экзоскелет Наёмников</t>
  </si>
  <si>
    <t>Экзоскелет Бандитов</t>
  </si>
  <si>
    <t>Саркофаг</t>
  </si>
  <si>
    <t>Затон</t>
  </si>
  <si>
    <t>Научный Экзоскелет</t>
  </si>
  <si>
    <t>Экзоскелет Наёмников Модернизированный</t>
  </si>
  <si>
    <t>Лиманск</t>
  </si>
  <si>
    <t>Эмбрион кабана</t>
  </si>
  <si>
    <t>Усиленный комбинезон Наёмника</t>
  </si>
  <si>
    <t>Архара</t>
  </si>
  <si>
    <t>Принести предмет</t>
  </si>
  <si>
    <t>Убить Сталкера</t>
  </si>
  <si>
    <t>Баллон с коллоидным газом</t>
  </si>
  <si>
    <t>Enfield L85A2 «Баланс»</t>
  </si>
  <si>
    <t>Мозг контролера</t>
  </si>
  <si>
    <t>Принести обвес</t>
  </si>
  <si>
    <t>Тёмная долина</t>
  </si>
  <si>
    <t>SBR</t>
  </si>
  <si>
    <t>Steyr AUG A1</t>
  </si>
  <si>
    <t>Комбинезон Сталкера</t>
  </si>
  <si>
    <t>Темная Лощина</t>
  </si>
  <si>
    <t>Принести капсулу</t>
  </si>
  <si>
    <t>Принести медикаменты</t>
  </si>
  <si>
    <t>Аккумулятор</t>
  </si>
  <si>
    <t>ЧАЭС-2</t>
  </si>
  <si>
    <t>Катана</t>
  </si>
  <si>
    <t>Неразведанная Земля</t>
  </si>
  <si>
    <t>Артефакт Репей</t>
  </si>
  <si>
    <t>Облегчённый HK MP7А1</t>
  </si>
  <si>
    <t>Комбинезон Наёмника</t>
  </si>
  <si>
    <t>Комбинезон «Страж Свободы»</t>
  </si>
  <si>
    <t>SIG SG-550 с улучшенной кучностью стрельбы</t>
  </si>
  <si>
    <t>Мухомор</t>
  </si>
  <si>
    <t>Жора Аномалия</t>
  </si>
  <si>
    <t>Лабиринт</t>
  </si>
  <si>
    <t>Земляк</t>
  </si>
  <si>
    <t>Генераторы</t>
  </si>
  <si>
    <t>Патроны Короб FMJ (150x3)</t>
  </si>
  <si>
    <t>Курчатов-37</t>
  </si>
  <si>
    <t>Радиоактивный батон</t>
  </si>
  <si>
    <t>Мутировавший рудимент грудины</t>
  </si>
  <si>
    <t>Колмогор</t>
  </si>
  <si>
    <t>Старая Деревня</t>
  </si>
  <si>
    <t>Фотография, сделанная пилотом вертолёта</t>
  </si>
  <si>
    <t>Забытый Лес</t>
  </si>
  <si>
    <t>Обрывок карты</t>
  </si>
  <si>
    <t>Патроны Кассета «Super-Gauss»</t>
  </si>
  <si>
    <t>Артефакт Капли Души</t>
  </si>
  <si>
    <t>Чёрный Комбинезон Монолита</t>
  </si>
  <si>
    <t>Защитить лагерь</t>
  </si>
  <si>
    <t>Benelli M3 Super 90</t>
  </si>
  <si>
    <t>Комбинезон сталкера «Ветеран-1»</t>
  </si>
  <si>
    <t>Комбинезон Сталкера «Ветеран-2»</t>
  </si>
  <si>
    <t>Лёгкий комбинезон Сталкера</t>
  </si>
  <si>
    <t>Комбинезон Сталкера «Ветеран-3»</t>
  </si>
  <si>
    <t>Маскировочный Костюм</t>
  </si>
  <si>
    <t>Colt M4A1</t>
  </si>
  <si>
    <t>Записка Ариадны</t>
  </si>
  <si>
    <t>Инструкция</t>
  </si>
  <si>
    <t>Карта Пещеры</t>
  </si>
  <si>
    <t>Записка Стрелка</t>
  </si>
  <si>
    <t>Блокнот стукача</t>
  </si>
  <si>
    <t>Расположение тайника на чердаке</t>
  </si>
  <si>
    <t>Рекомендация</t>
  </si>
  <si>
    <t>Записка Искры</t>
  </si>
  <si>
    <t>Инструкция для костюма</t>
  </si>
  <si>
    <t>Письмо пилота</t>
  </si>
  <si>
    <t>Большой термос</t>
  </si>
  <si>
    <t>Маленький термос</t>
  </si>
  <si>
    <t>Прайм</t>
  </si>
  <si>
    <t>Канистра с бензином</t>
  </si>
  <si>
    <t>Артефакт Бусы Прабабки</t>
  </si>
  <si>
    <t>«Игломёт»</t>
  </si>
  <si>
    <t>Дымовая граната</t>
  </si>
  <si>
    <t>Светошумовая граната</t>
  </si>
  <si>
    <t>Комбинезон Призрака</t>
  </si>
  <si>
    <t>Хвост Псевдособаки</t>
  </si>
  <si>
    <t>Рука Бюрера</t>
  </si>
  <si>
    <t>Рука Карлика</t>
  </si>
  <si>
    <t>ПГ М203</t>
  </si>
  <si>
    <t>Рука Псевдогиганта</t>
  </si>
  <si>
    <t>Жало Скорпионницы</t>
  </si>
  <si>
    <t>Сэр Бармалей</t>
  </si>
  <si>
    <t>ТТ-33</t>
  </si>
  <si>
    <t>Комбинезон Сталкера «Ветеран-1»</t>
  </si>
  <si>
    <t>Сюрикен Перо</t>
  </si>
  <si>
    <t>Сюрикен Скорпион</t>
  </si>
  <si>
    <t>Меч-цзянь</t>
  </si>
  <si>
    <t>Щит потерянных</t>
  </si>
  <si>
    <t>Шедоумен</t>
  </si>
  <si>
    <t>Артефакт  "Кокон"</t>
  </si>
  <si>
    <t>Артефакт  "Присоска"</t>
  </si>
  <si>
    <t>Артефакт  "Песчаник"</t>
  </si>
  <si>
    <t>Артефакт  "Элизиум"</t>
  </si>
  <si>
    <t>Артефакт  "Стеклянный"</t>
  </si>
  <si>
    <t>Артефакт  "Фонтан"</t>
  </si>
  <si>
    <t>Артефакт  "Падший ангел"</t>
  </si>
  <si>
    <t>Артефакт  "Виноград"</t>
  </si>
  <si>
    <t>Артефакт  "Паразит"</t>
  </si>
  <si>
    <t>Артефакт  "Королла"</t>
  </si>
  <si>
    <t>Артефакт  "Квазар"</t>
  </si>
  <si>
    <t>Артефакт  "Маяк"</t>
  </si>
  <si>
    <t>Небольшой Рюкзак</t>
  </si>
  <si>
    <t>Приоритет 0</t>
  </si>
  <si>
    <t>Рука Зомби</t>
  </si>
  <si>
    <t>Один раз</t>
  </si>
  <si>
    <t>Уничтожить лагерь</t>
  </si>
  <si>
    <t>"Ломоть Мяса"</t>
  </si>
  <si>
    <t>Армейский бронежилет СКАТ-9М</t>
  </si>
  <si>
    <t>Приоритет 1</t>
  </si>
  <si>
    <t>"Огненная душа"</t>
  </si>
  <si>
    <t>Селезенка крысы</t>
  </si>
  <si>
    <t>"Электрический Дикобраз"</t>
  </si>
  <si>
    <t>Темный таракан</t>
  </si>
  <si>
    <t>Приоритет 2</t>
  </si>
  <si>
    <t>Приоритет 3</t>
  </si>
  <si>
    <t>Приоритет 4</t>
  </si>
  <si>
    <t>"Пудинг"</t>
  </si>
  <si>
    <t>"Слезы огня"</t>
  </si>
  <si>
    <t>"Электрический Микроб"</t>
  </si>
  <si>
    <t>Лаборатория Х-18</t>
  </si>
  <si>
    <t>Убить сталкера</t>
  </si>
  <si>
    <t>Артефакт "Булыжник"</t>
  </si>
  <si>
    <t>Артефакт "Лунный свет"</t>
  </si>
  <si>
    <t>Новый ствол</t>
  </si>
  <si>
    <t>Центр Припять</t>
  </si>
  <si>
    <t>Лаборатория Х-10</t>
  </si>
  <si>
    <t>Бюрер</t>
  </si>
  <si>
    <t>"Слезы Химеры"</t>
  </si>
  <si>
    <t>"Шкура"</t>
  </si>
  <si>
    <t>"Дикобраз"</t>
  </si>
  <si>
    <t>"Электрический дикобраз"</t>
  </si>
  <si>
    <t>Colt M1911</t>
  </si>
  <si>
    <t>"Сопливый дикобраз"</t>
  </si>
  <si>
    <t>"Рубиновая пружина"</t>
  </si>
  <si>
    <t>"Электра"</t>
  </si>
  <si>
    <t>Воронье яйцо</t>
  </si>
  <si>
    <t>Комбинезон наемника</t>
  </si>
  <si>
    <t>Кольчужная куртка с противогазом</t>
  </si>
  <si>
    <t>"Воронка"</t>
  </si>
  <si>
    <t>"Жарка"</t>
  </si>
  <si>
    <t>Армейский бронекостюм "СКАТ-10"</t>
  </si>
  <si>
    <t>"Алмазный колобок"</t>
  </si>
  <si>
    <t>1-100%</t>
  </si>
  <si>
    <t>Патроны 12x70 Картечь х2</t>
  </si>
  <si>
    <t>Экзоскелет наемников</t>
  </si>
  <si>
    <t>Энерг напиток "S.T.A.L.K.E.R."</t>
  </si>
  <si>
    <t>6Г30 М209</t>
  </si>
  <si>
    <t>Щупальца паразита</t>
  </si>
  <si>
    <t>НК ХМ8</t>
  </si>
  <si>
    <t>Принести боеприпас</t>
  </si>
  <si>
    <t>Рыжий таракан</t>
  </si>
  <si>
    <t>"Чешуя"</t>
  </si>
  <si>
    <t>КПК Наемника Джокера</t>
  </si>
  <si>
    <t>"Живое сердце"</t>
  </si>
  <si>
    <t>"Ухо"</t>
  </si>
  <si>
    <t>"Золотой ломоть"</t>
  </si>
  <si>
    <t>"Морской ёж"</t>
  </si>
  <si>
    <t>"Булыжник"</t>
  </si>
  <si>
    <t>"Кристалл"</t>
  </si>
  <si>
    <t>"Глаз ворона"</t>
  </si>
  <si>
    <t>Суслов</t>
  </si>
  <si>
    <t>Селезенка чумной крысы</t>
  </si>
  <si>
    <t>Плоть</t>
  </si>
  <si>
    <t>"Колобок"</t>
  </si>
  <si>
    <t>"Младший брат гиганта"</t>
  </si>
  <si>
    <t>"Плёнка"</t>
  </si>
  <si>
    <t>"Пустышка"</t>
  </si>
  <si>
    <t>"Батарейка"</t>
  </si>
  <si>
    <t>"Мамины бусы"</t>
  </si>
  <si>
    <t>"Кристальная душа"</t>
  </si>
  <si>
    <t>"Рубиновая батарейка"</t>
  </si>
  <si>
    <t>Лаборатория Х-16</t>
  </si>
  <si>
    <t>"Плазменная гусеница"</t>
  </si>
  <si>
    <t>"Лунный свет"</t>
  </si>
  <si>
    <t>"Погремушка"</t>
  </si>
  <si>
    <t>"Репей"</t>
  </si>
  <si>
    <t>"Слезы электры"</t>
  </si>
  <si>
    <t>"Снежок"</t>
  </si>
  <si>
    <t>Крыса</t>
  </si>
  <si>
    <t>Приоритет 5</t>
  </si>
  <si>
    <t>Приоритет 6</t>
  </si>
  <si>
    <t>Приоритет 7</t>
  </si>
  <si>
    <t>"Электрический микроб"</t>
  </si>
  <si>
    <t>"Скальп Контролера"</t>
  </si>
  <si>
    <t>"Лунная пустышка"</t>
  </si>
  <si>
    <t>"Титановый колобок"</t>
  </si>
  <si>
    <t>HK MP5К-PDW</t>
  </si>
  <si>
    <t>Дикий кот</t>
  </si>
  <si>
    <t>Сигареты "Lucky Strike"</t>
  </si>
  <si>
    <t>"Симбион"</t>
  </si>
  <si>
    <t>"Бусы Прабабки Бюрера"</t>
  </si>
  <si>
    <t>Артефакт "Дикобраз"</t>
  </si>
  <si>
    <t>Патроны 7.62x54мм Б-30 БП; Патроны 9x18мм ПБМ х2; Небольшой рюкзак</t>
  </si>
  <si>
    <t>Патроны 12.7x55мм СЦ-130 ВПС; Заряд ВОГ-25П х2</t>
  </si>
  <si>
    <t>Глушитель "ТГП-А-5.45"; Небольшой рюкзак</t>
  </si>
  <si>
    <t>Зомби</t>
  </si>
  <si>
    <t>Тушкан</t>
  </si>
  <si>
    <t>Излом</t>
  </si>
  <si>
    <t>Кабан</t>
  </si>
  <si>
    <t xml:space="preserve">Приоритет 2 </t>
  </si>
  <si>
    <t>Контролер</t>
  </si>
  <si>
    <t>Снорк</t>
  </si>
  <si>
    <t>Полтергейст</t>
  </si>
  <si>
    <t>Кровосос</t>
  </si>
  <si>
    <t>Химера</t>
  </si>
  <si>
    <t>Псевдогигант</t>
  </si>
  <si>
    <t xml:space="preserve">Приоритет 4 </t>
  </si>
  <si>
    <t>Аномальный кровосос</t>
  </si>
  <si>
    <t>Женская ососбь зомби</t>
  </si>
  <si>
    <t xml:space="preserve">Приоритет 0 </t>
  </si>
  <si>
    <t>"Огненная Пустышка"</t>
  </si>
  <si>
    <t>"Яркая Пустышка"</t>
  </si>
  <si>
    <t>"Лунная Пустышка"</t>
  </si>
  <si>
    <t xml:space="preserve">Приоритет 1 </t>
  </si>
  <si>
    <t>"Золотая рыбка"</t>
  </si>
  <si>
    <t xml:space="preserve">Приоритет 3 </t>
  </si>
  <si>
    <t>"Слюда"</t>
  </si>
  <si>
    <t>"Каменный дикобраз"</t>
  </si>
  <si>
    <t>Заряд ВОГ-25П; Патроны 7.62x39мм</t>
  </si>
  <si>
    <t>Арм склады</t>
  </si>
  <si>
    <t>ПКП "Печенег"</t>
  </si>
  <si>
    <t>Патроны 9x39мм СП-5; Заряд ВОГ-25</t>
  </si>
  <si>
    <t>ВССК "Выхлоп"</t>
  </si>
  <si>
    <t>Кевларовый экзоскелет "С"</t>
  </si>
  <si>
    <t>Патроны 7.62х54мм Б-30 БП; Короб с патронами 7.62x54R</t>
  </si>
  <si>
    <t>Облегченный Scorpion Vz.82</t>
  </si>
  <si>
    <t>Облегчённый ПП-19 «Бизон» с улучшенной кучностью стрельбы</t>
  </si>
  <si>
    <t>АК-972</t>
  </si>
  <si>
    <t>Ружьё «Протекта»</t>
  </si>
  <si>
    <t>Облегчённый IMI UZI с улучшенной кучности стрельбы</t>
  </si>
  <si>
    <t>Облегчённый АК-74 с улучшенной кучности стрельбы</t>
  </si>
  <si>
    <t>М249 SAW</t>
  </si>
  <si>
    <t>Облегчённый LR-300ML с улучшенной кучности стрельбы</t>
  </si>
  <si>
    <t>Облегчённый SIG SG-550 с улучшенной кучности стрельбы</t>
  </si>
  <si>
    <t>АК с улучшенной кучностью стрельбы</t>
  </si>
  <si>
    <t>Облегчённый Tavor СТАR-21 с улучшенной кучности стрельбы</t>
  </si>
  <si>
    <t>Облегчённый АКС-74У с улучшенной кучности стрельбы</t>
  </si>
  <si>
    <t>Облегчённый Colt M16A4 с улучшенной кучностью стрельбы</t>
  </si>
  <si>
    <t>"Черная энергия"</t>
  </si>
  <si>
    <t>Облегчённый Tavor СТАR-21 под патрон 5.45х39мм</t>
  </si>
  <si>
    <t>Облегчённый Enfield L85A2 под патрон 5.45х39мм</t>
  </si>
  <si>
    <t>АН-94 «Абакан» под патрон 5.56x45мм</t>
  </si>
  <si>
    <t>Облегчённый FN F2000 под патрон 5.45х39мм</t>
  </si>
  <si>
    <t>HK G36 под патрон 5.45х39мм</t>
  </si>
  <si>
    <t>Облегчённый HK MP7А1 под патрон 9х18мм</t>
  </si>
  <si>
    <t>Облегчённый HK MP5А4 под патрон 9х18мм</t>
  </si>
  <si>
    <t>Облегчённый LR-300ML под патрон 5.45х39мм</t>
  </si>
  <si>
    <t>Облегчённый SIG SG-550 под патрон 5.45х39мм</t>
  </si>
  <si>
    <t>FN F2000 под патрон 5.45х39мм</t>
  </si>
  <si>
    <t>Облегчённый IMI UZI под патрон 9х18мм</t>
  </si>
  <si>
    <t>Облегчённый SIG SG-551 LB с улучшенной кучностью стрельбы</t>
  </si>
  <si>
    <t>SIG SG-552 "Camo"</t>
  </si>
  <si>
    <t>М60</t>
  </si>
  <si>
    <t>Блокнот странника</t>
  </si>
  <si>
    <t>КПК неизвестного монолитовца</t>
  </si>
  <si>
    <t>Блокнот неизвестного</t>
  </si>
  <si>
    <t xml:space="preserve">Патроны 9x19мм 7Н21; Патроны .410/73 Magnum Картечь </t>
  </si>
  <si>
    <t xml:space="preserve">Патроны 5.45x39мм БП; Патроны 7.62x39мм БП; Патроны 7.62x54мм 7Н1 </t>
  </si>
  <si>
    <t>Патроны 7.62x54мм Б-30 БП; Карабин Мосина обр. 1938 года</t>
  </si>
  <si>
    <t xml:space="preserve">Патроны 7.62x54мм Б-30 БП х2; СКС </t>
  </si>
  <si>
    <t>Экзоскелет Долга; Прицел "ПОСП 3-9х42В"</t>
  </si>
  <si>
    <t>Сдвоенная граната Ф-1 х3; Монтировка</t>
  </si>
  <si>
    <t>Патроны 12х70 Дробь; Эмбрион монстра</t>
  </si>
  <si>
    <t>Патроны 12х70 Картечь; Эмбрион монстра</t>
  </si>
  <si>
    <t>"Скальп контролера"</t>
  </si>
  <si>
    <t>"Солнечный свет"</t>
  </si>
  <si>
    <t>Комбинезон «Страж свободы» с пр.</t>
  </si>
  <si>
    <t>Армейский бронежилет СКАТ-10</t>
  </si>
  <si>
    <t>Глушитель 9мм (НАТО); Граната или Подствол</t>
  </si>
  <si>
    <t>Патроны 7.62х39мм</t>
  </si>
  <si>
    <t>АК-74 под патрон 5.56х45мм</t>
  </si>
  <si>
    <t>НК МР7А1 с улучшенной кучностью стрельбы</t>
  </si>
  <si>
    <t>НК МР5А4 с улучшенной кучностью стрельбы</t>
  </si>
  <si>
    <t>"Кристальная душа Бенгала"</t>
  </si>
  <si>
    <t>Прицел "Hensoldt Fero-Z24"; Эмбрион монстра</t>
  </si>
  <si>
    <t>Патроны 7.62x51мм НАТО АР; Патроны .500 SW Magnum</t>
  </si>
  <si>
    <t>Патроны 12.7х108мм БС; Гаусс-кассета</t>
  </si>
  <si>
    <t>Граната 20х85 НЕ</t>
  </si>
  <si>
    <t>FN SCAR-Н</t>
  </si>
  <si>
    <t>Лягушачья лапка</t>
  </si>
  <si>
    <t>"Слезы Электры"</t>
  </si>
  <si>
    <t>"Слезы Огня"</t>
  </si>
  <si>
    <t>"Бусы Прабабки"</t>
  </si>
  <si>
    <t>"Стальной Колобок"</t>
  </si>
  <si>
    <t>"Бусы Бабки Бюрера"</t>
  </si>
  <si>
    <t>Титановый Колобок</t>
  </si>
  <si>
    <t>Лаборатория X-18</t>
  </si>
  <si>
    <t>"Панцирь"</t>
  </si>
  <si>
    <t>FN FAL "Paratrooper"</t>
  </si>
  <si>
    <t xml:space="preserve">"Огненная душа" </t>
  </si>
  <si>
    <t>"Мамины Бусы"</t>
  </si>
  <si>
    <t>Colt M4A3</t>
  </si>
  <si>
    <t>Пиво "Баварское"</t>
  </si>
  <si>
    <t xml:space="preserve">Приоритет 5 </t>
  </si>
  <si>
    <t>Сталкер новичок</t>
  </si>
  <si>
    <t>"Капля души"</t>
  </si>
  <si>
    <t>"Пленка"</t>
  </si>
  <si>
    <t>Кожанная куртка</t>
  </si>
  <si>
    <t>"Панцырь"</t>
  </si>
  <si>
    <t>Патроны 5.45х39мм Изоморф</t>
  </si>
  <si>
    <t>АА-12</t>
  </si>
  <si>
    <t>Сдвоенная граната Ф-1</t>
  </si>
  <si>
    <t>Патроны 7.92х33мм</t>
  </si>
  <si>
    <t xml:space="preserve">Патроны .410/73 Magnum картечь </t>
  </si>
  <si>
    <t>Патроны 7.62х25мм ТТ</t>
  </si>
  <si>
    <t>Артем Кулинар</t>
  </si>
  <si>
    <t>Кевларовый экзоскелет "НС"</t>
  </si>
  <si>
    <t>Управл Монолитом</t>
  </si>
  <si>
    <t>Хребет выползня; Лапа медведя</t>
  </si>
  <si>
    <t>Отросток биомассы; Печень крылана</t>
  </si>
  <si>
    <t>Рудимент грудины; Глаз полтергейста</t>
  </si>
  <si>
    <t>Селезенка чумной крысы; Рука чумного зомби</t>
  </si>
  <si>
    <t>Рог когтя смерти; Коготь венома</t>
  </si>
  <si>
    <t>Мозг контролера; Безоар</t>
  </si>
  <si>
    <t>Телепорт на Кордон; Красная рука бюрера</t>
  </si>
  <si>
    <t>Трамплин</t>
  </si>
  <si>
    <t>"Сопливый Дикобраз"</t>
  </si>
  <si>
    <t>Бурбон</t>
  </si>
  <si>
    <t>Комбинезон сталкера "Ветеран-2"</t>
  </si>
  <si>
    <t>Комбинезон сталкера "Ветеран-3"</t>
  </si>
  <si>
    <t>Комбинезон сталкера "Ветеран-1"</t>
  </si>
  <si>
    <t>Контролёр</t>
  </si>
  <si>
    <t>Сейф на базе Свободы</t>
  </si>
  <si>
    <t>Бункер наймов</t>
  </si>
  <si>
    <t>Патроны .410/73 Magnum Картечь</t>
  </si>
  <si>
    <t>SIG SG-552 «Camo»</t>
  </si>
  <si>
    <t xml:space="preserve">Colt M4A3 </t>
  </si>
  <si>
    <t xml:space="preserve">FA MAS G2 </t>
  </si>
  <si>
    <t xml:space="preserve">SBR </t>
  </si>
  <si>
    <t xml:space="preserve">Colt M16A4 </t>
  </si>
  <si>
    <t xml:space="preserve">Colt M4A1 </t>
  </si>
  <si>
    <t xml:space="preserve">SIG SG-550 </t>
  </si>
  <si>
    <t xml:space="preserve">Enfield L85A2 </t>
  </si>
  <si>
    <t xml:space="preserve">Дверь </t>
  </si>
  <si>
    <t>Дверь тюрьма Фимы</t>
  </si>
  <si>
    <t>Дверь на нижнем этаже</t>
  </si>
  <si>
    <t>Дверь на промежуточном этаже</t>
  </si>
  <si>
    <t>Дверь на верхнем этаже</t>
  </si>
  <si>
    <t>Дверь в подземном  жд депо</t>
  </si>
  <si>
    <t>Подземелье Припяти</t>
  </si>
  <si>
    <t>Remington 700 «Brenneke»</t>
  </si>
  <si>
    <t>Вепрь-12 «Aimpoint»</t>
  </si>
  <si>
    <t>Телепорт в Болота</t>
  </si>
  <si>
    <t>Дверь по квесту Кости</t>
  </si>
  <si>
    <t>Алекс</t>
  </si>
  <si>
    <t>Большой Бен</t>
  </si>
  <si>
    <t>ПТРД</t>
  </si>
  <si>
    <t>HK MP5A4</t>
  </si>
  <si>
    <t>Colt M4 СQBR</t>
  </si>
  <si>
    <t>LR-300ML</t>
  </si>
  <si>
    <t>Гаваец</t>
  </si>
  <si>
    <t>Облегченный Scorpion Vz.82 под патрон 9х19мм</t>
  </si>
  <si>
    <t>Крепление Aimpoint Twist Mount</t>
  </si>
  <si>
    <t>Долговязый 2</t>
  </si>
  <si>
    <t>Особенный Бандитский Плащ</t>
  </si>
  <si>
    <t>Дверь бункера Железный лес</t>
  </si>
  <si>
    <t>"Батаруйка"</t>
  </si>
  <si>
    <t>Обрез ИЖ-43</t>
  </si>
  <si>
    <t>Где найти</t>
  </si>
  <si>
    <t>Задание</t>
  </si>
  <si>
    <t>К-во</t>
  </si>
  <si>
    <t>Траппер</t>
  </si>
  <si>
    <t>Убить 100 врагов с помощью капсул аномалий</t>
  </si>
  <si>
    <t>Антикиллер</t>
  </si>
  <si>
    <t>Уничтожить 150 наёмников</t>
  </si>
  <si>
    <t>Мент в законе</t>
  </si>
  <si>
    <t>Уничтожить 150 бандитов</t>
  </si>
  <si>
    <t>Живодер</t>
  </si>
  <si>
    <t>Срезать 300 частей монстров</t>
  </si>
  <si>
    <t>Получить прикладом в лицо более 10 раз.</t>
  </si>
  <si>
    <t xml:space="preserve">Пройти игру больше 9 игровых часов подряд без перезагрузки. </t>
  </si>
  <si>
    <t>Эликсир роста</t>
  </si>
  <si>
    <t>Отдать майору Кузнецову более 20 бутылок водки</t>
  </si>
  <si>
    <t>Калашников</t>
  </si>
  <si>
    <t>Подкидыш</t>
  </si>
  <si>
    <t>Дуплет</t>
  </si>
  <si>
    <t>Властелин колец</t>
  </si>
  <si>
    <t xml:space="preserve">Выполнить ЦЗ Кузнецова. </t>
  </si>
  <si>
    <t xml:space="preserve">Выполнить ЦЗ. </t>
  </si>
  <si>
    <t xml:space="preserve">Выполнить ЦЗ Брома. </t>
  </si>
  <si>
    <t>Оператор турели</t>
  </si>
  <si>
    <t>Убить 500 монстров с помощью автоматической турели</t>
  </si>
  <si>
    <t>Наемник</t>
  </si>
  <si>
    <t>Выполнить 500 цыкличных заданий</t>
  </si>
  <si>
    <t>Ночной охотник</t>
  </si>
  <si>
    <t>Уничтожить 100 врагов после полуночи</t>
  </si>
  <si>
    <t>Уничтожить 150 монолитовцев</t>
  </si>
  <si>
    <t>Враг Монолита</t>
  </si>
  <si>
    <t>Гренадер</t>
  </si>
  <si>
    <t>Уничтожить 100 сталкеров с помощью ручных гранат</t>
  </si>
  <si>
    <t>25 раз попасть в аномальную зону, где вырождаются артефакты</t>
  </si>
  <si>
    <t>Сердечник</t>
  </si>
  <si>
    <t>Выполнить ЦЗ Пригоршни.</t>
  </si>
  <si>
    <t>Пистон</t>
  </si>
  <si>
    <t>Выполнить ЦЗ Толика.</t>
  </si>
  <si>
    <t>Волонтер</t>
  </si>
  <si>
    <t>Помогать другим безвоздмездно</t>
  </si>
  <si>
    <t>Выжигатель</t>
  </si>
  <si>
    <t>Выполнить ЦЗ Дэна.</t>
  </si>
  <si>
    <t>Археолог</t>
  </si>
  <si>
    <t>Выполнить ЦЗ Холода.</t>
  </si>
  <si>
    <t>Зверобой</t>
  </si>
  <si>
    <t>Выполнить ЦЗ Калмыка.</t>
  </si>
  <si>
    <t>Авианосец</t>
  </si>
  <si>
    <t>Выполнить ЦЗ Проводника.</t>
  </si>
  <si>
    <t>Храбрец</t>
  </si>
  <si>
    <t>Аптекарь</t>
  </si>
  <si>
    <t>Транжира</t>
  </si>
  <si>
    <t>Выполнить ЦЗ Креста.</t>
  </si>
  <si>
    <t>Торговец противогазами</t>
  </si>
  <si>
    <t>Убить 100 снорков</t>
  </si>
  <si>
    <t xml:space="preserve">Вы окончательно разобрались, кто Вы, зачем Вы здесь, и что Вам нужно делать дальше. </t>
  </si>
  <si>
    <t>Светлячок</t>
  </si>
  <si>
    <t>Лучник</t>
  </si>
  <si>
    <t>Выполнить ЦЗ Ааза.</t>
  </si>
  <si>
    <t>Оружейный барон</t>
  </si>
  <si>
    <t>Собрать всю коллекцию именного оружия</t>
  </si>
  <si>
    <t xml:space="preserve">2000 циклических заданий. </t>
  </si>
  <si>
    <t>Дверь на низший уровень</t>
  </si>
  <si>
    <t>Х-18</t>
  </si>
  <si>
    <t>Дверь в лабораторию</t>
  </si>
  <si>
    <t>Находим у контролеров по квесту Свиблова "Уникальный Контролер"</t>
  </si>
  <si>
    <t>Патроны 9x21мм СП-11 (7Н28)</t>
  </si>
  <si>
    <t>Прицел «ПСО-3»</t>
  </si>
  <si>
    <t>Микросхема Конструкта</t>
  </si>
  <si>
    <t>Адреналин за в-ние квеста "Диск для Адреналина"</t>
  </si>
  <si>
    <t>Лысый за в-ние квеста "Кладоискатель"</t>
  </si>
  <si>
    <t>Доцент за в-ние квеста "Заказ для Доцента"</t>
  </si>
  <si>
    <t>Патроны 12x76 Дробь</t>
  </si>
  <si>
    <t>Патроны 12x76 Картечь</t>
  </si>
  <si>
    <t>Свиблов за в-ние квеста "Уникальный Контролер"</t>
  </si>
  <si>
    <t>Воронин за в-ние квеста "Маскировочный экзоскелет"</t>
  </si>
  <si>
    <t>Свиблов за в-ние квеста "Турель для Свиблова"</t>
  </si>
  <si>
    <t>Шерстюк за в-ние квеста "Услуга за Услугу"</t>
  </si>
  <si>
    <t>Фанат за в-ние квеста "Сектор обстрела"</t>
  </si>
  <si>
    <t>Удлиненный ствол для Kriss Super</t>
  </si>
  <si>
    <t>Петренко за в-ние квеста "Выгодный обмен"; ЦЗ Вадя Стаханов;</t>
  </si>
  <si>
    <t>Осведомитель - задание "Притащить блокнот Стукача"</t>
  </si>
  <si>
    <t>ЦЗ Бармен</t>
  </si>
  <si>
    <t xml:space="preserve">Киценко - задание "Принести 8 рюкзаков"; </t>
  </si>
  <si>
    <t>Сидорович перед в-нием квеста "Ремкомплекты для Сидоровича"; Хомяк Кузнецов</t>
  </si>
  <si>
    <t>Хомяк Кузнецов</t>
  </si>
  <si>
    <t>Сахаров за в-ние квеста "Научные образцы"</t>
  </si>
  <si>
    <t>Болота - Металлургический завод</t>
  </si>
  <si>
    <t xml:space="preserve">Металлургический завод - Болота </t>
  </si>
  <si>
    <t>Аким за в-ние квеста "Преступление и наказание"</t>
  </si>
  <si>
    <t>Кулинар за в-ние квеста "Кулинарные изыски"</t>
  </si>
  <si>
    <t>Хомяк Прапор</t>
  </si>
  <si>
    <t>Суслова - задание" 2-е Кисти Библиотекаря"</t>
  </si>
  <si>
    <t>Темная Долина - Радар</t>
  </si>
  <si>
    <t>За выполнение квеста "Секретные Материалы"</t>
  </si>
  <si>
    <t>Гавр за в-ние квеста "КПК Болта"; ЦЗ Сидорович;</t>
  </si>
  <si>
    <t>Калинин за в-ние квеста "Противостояние"</t>
  </si>
  <si>
    <t>За выполнение квеста "Поиск Артефактов"</t>
  </si>
  <si>
    <t>АТП - Кордон</t>
  </si>
  <si>
    <t xml:space="preserve">ЦЗ Захар; </t>
  </si>
  <si>
    <t>Темная Долина - Армейские склады</t>
  </si>
  <si>
    <t>Армейские склады - Темная Долина</t>
  </si>
  <si>
    <t>За выполнение квеста "Проход в Темную Долину"</t>
  </si>
  <si>
    <t xml:space="preserve">Магазин Скряги; </t>
  </si>
  <si>
    <t>Бармалей за в-ние квеста "Хорошая Сделка"</t>
  </si>
  <si>
    <t>Осведомитель за в-ние квеста "Адрес Оружейника"</t>
  </si>
  <si>
    <t>Магазин Ворона; Кузнецов перед в-нием квеста "Убить Кровососа"</t>
  </si>
  <si>
    <t>Сидорович за в-ние квеста "Осиное гнездо"</t>
  </si>
  <si>
    <t>ЦЗ Сидорович</t>
  </si>
  <si>
    <t>Кузнецов за в-ние квеста "Взлом сейфа"</t>
  </si>
  <si>
    <t>Василий за в-ние квеста "Лечебная мазь"; Тайник Крысюка на Кордоне</t>
  </si>
  <si>
    <t>Макс за в-ние квеста "Флешка безумного снайпера";</t>
  </si>
  <si>
    <t>Адреналин за в-ние квеста "Миниган"</t>
  </si>
  <si>
    <t>Миниган Бати</t>
  </si>
  <si>
    <t>Сахаров за в-ние квеста "Звуковой сигнал"</t>
  </si>
  <si>
    <t>Аким за в-ние квеста "Журнал полетов"</t>
  </si>
  <si>
    <t>Кулинар за в-ние квеста "Кулинарные изыски"; Аким за в-ние квеста "Журнал полетов"</t>
  </si>
  <si>
    <t>Адреналин за в-ние квеста "Кошки-Мышки"</t>
  </si>
  <si>
    <t>Воронин за в-ние квеста "Термоизоляция"</t>
  </si>
  <si>
    <t>АКС-74 Химика "5.45"</t>
  </si>
  <si>
    <t>Александрыч за в-ние квеста "Группа Александрыча"</t>
  </si>
  <si>
    <t>Турель "Тайфун"</t>
  </si>
  <si>
    <t>Тайник Крысюка для Бармена</t>
  </si>
  <si>
    <t>Свиблов за в-ние квеста "Неудачная сделка"</t>
  </si>
  <si>
    <t>HK MG-4 "7.62х54"</t>
  </si>
  <si>
    <t>Вы пешком переместились между территориями Зоны более 300 раз</t>
  </si>
  <si>
    <t>Вы нашли более 300 тайников</t>
  </si>
  <si>
    <t xml:space="preserve">От Ваших рук погибло более 6000 человек. </t>
  </si>
  <si>
    <t xml:space="preserve">Киценко - задание "Принести 6 рюкзаков"; </t>
  </si>
  <si>
    <t>Лаборатория X-8</t>
  </si>
  <si>
    <t>Яркая Пустышка</t>
  </si>
  <si>
    <t>Азот</t>
  </si>
  <si>
    <t>Mk. 14 EBR</t>
  </si>
  <si>
    <t>Патроны 7.62х54мм 7Н14 СН</t>
  </si>
  <si>
    <t>Патроны 12.7х55мм СЦ-130 ПТ</t>
  </si>
  <si>
    <t>Патроны 9х21 СП-10 (7Н29)</t>
  </si>
  <si>
    <t>Патроны 7.62х54мм Б-30 БП</t>
  </si>
  <si>
    <t>Патроны 9х19мм 7Н21</t>
  </si>
  <si>
    <t>Патроны 9х21 СП-11 (7Н28)</t>
  </si>
  <si>
    <t>Патроны .40 SW AP</t>
  </si>
  <si>
    <t>Патроны 5.56х45мм ЛС</t>
  </si>
  <si>
    <t>Патроны 9×18мм ПБМ</t>
  </si>
  <si>
    <t xml:space="preserve">Патроны 9×19мм +P+ </t>
  </si>
  <si>
    <t>Патроны 7.62×25мм ПС</t>
  </si>
  <si>
    <t>Патроны 7.62×39мм БП</t>
  </si>
  <si>
    <t>Патроны 5.45×39мм БП</t>
  </si>
  <si>
    <t>Патроны 5.56×45мм AP</t>
  </si>
  <si>
    <t>Патроны 5.7×28мм SS195LF</t>
  </si>
  <si>
    <t>Патроны 9.3×64мм Brenneke</t>
  </si>
  <si>
    <t>Патроны .45 ACP Hydra-Shock</t>
  </si>
  <si>
    <t>Патроны .50 AE THV</t>
  </si>
  <si>
    <t>Патроны 9×39мм СП-6</t>
  </si>
  <si>
    <t>Патроны 12x70 Изоморф</t>
  </si>
  <si>
    <t>Аномальная Граната</t>
  </si>
  <si>
    <t>Патроны 12.7х108мм БС</t>
  </si>
  <si>
    <t>Патроны 20/76 Magnum Дробь</t>
  </si>
  <si>
    <t>Патроны .40 SW JHP</t>
  </si>
  <si>
    <t>Младший Брат Гиганта</t>
  </si>
  <si>
    <t>Бусы Прабабки Бюрера</t>
  </si>
  <si>
    <t>Телепорт на Болота</t>
  </si>
  <si>
    <t>Лаборатория Х-8</t>
  </si>
  <si>
    <t>Эмбрион контролера</t>
  </si>
  <si>
    <t>Патроны .700 Nitro Express; Эмбрион Монстра</t>
  </si>
  <si>
    <t>Гаусс-кассета; Эмбрион Монстра</t>
  </si>
  <si>
    <t xml:space="preserve">Адреналин - задание "Принести 10 HK MP5К-PDW"; </t>
  </si>
  <si>
    <t>MP3 Плеер</t>
  </si>
  <si>
    <t>Сгущенка</t>
  </si>
  <si>
    <t>Расшифрованная докментация</t>
  </si>
  <si>
    <t>Данные от Кленова</t>
  </si>
  <si>
    <t>Листок с информацией</t>
  </si>
  <si>
    <t>Гумная гармошка</t>
  </si>
  <si>
    <t>SIG Sauer P220</t>
  </si>
  <si>
    <t xml:space="preserve">ПЯ «Грач» </t>
  </si>
  <si>
    <t>HK USP-40</t>
  </si>
  <si>
    <t xml:space="preserve">Пистолетные патроны; </t>
  </si>
  <si>
    <t xml:space="preserve">Обычные патроны; </t>
  </si>
  <si>
    <t>Энергетический напиток «STALKER»</t>
  </si>
  <si>
    <t xml:space="preserve">Редкие патроны; </t>
  </si>
  <si>
    <t xml:space="preserve">Неплохие патроны; </t>
  </si>
  <si>
    <t xml:space="preserve">Крутые патроны; </t>
  </si>
  <si>
    <t>Заряд М209</t>
  </si>
  <si>
    <t>"Снежная"</t>
  </si>
  <si>
    <t>"Трамплин"</t>
  </si>
  <si>
    <t>"Карусель"</t>
  </si>
  <si>
    <t>"Холодец"</t>
  </si>
  <si>
    <t>Эмбртон Монстра</t>
  </si>
  <si>
    <t>Патроны 12.7x55мм СЦ-130 ВПС х2; Аномальная Граната</t>
  </si>
  <si>
    <t>Пачка Евро</t>
  </si>
  <si>
    <t>Пачка Долларов</t>
  </si>
  <si>
    <t xml:space="preserve">Граната или Подствол; </t>
  </si>
  <si>
    <t xml:space="preserve">Короб с патронами 7.62x51мм; </t>
  </si>
  <si>
    <t xml:space="preserve">Патроны .338 LM Partition; </t>
  </si>
  <si>
    <t xml:space="preserve">Патроны .338 LM FMJ; </t>
  </si>
  <si>
    <t xml:space="preserve">Патроны .500 SW Magnum; </t>
  </si>
  <si>
    <t xml:space="preserve">Короб с патронами 7.92x57мм; </t>
  </si>
  <si>
    <t>Патроны 9x39мм Изоморф; Эмбртон Монстра</t>
  </si>
  <si>
    <t>Патроны 7.62x54мм Изоморф; Эмбртон Монстра</t>
  </si>
  <si>
    <t>Патроны 5.45x39мм Изоморф; Эмбртон Монстра</t>
  </si>
  <si>
    <t>"Капли Души"</t>
  </si>
  <si>
    <t>"Рубиновая пленка"</t>
  </si>
  <si>
    <t>"Мох"</t>
  </si>
  <si>
    <t>"Каменный Дикобраз"</t>
  </si>
  <si>
    <t>Крысы</t>
  </si>
  <si>
    <t>Патроны 7.62x54мм 7H1 х2</t>
  </si>
  <si>
    <t>Патроны 7.62x54мм 7H1</t>
  </si>
  <si>
    <t>Воронин за в-ние квеста "Флешка сумасшедшего сталкера"; В продаже у Петренко</t>
  </si>
  <si>
    <t xml:space="preserve">В продаже у Скряги; Лут; </t>
  </si>
  <si>
    <t>В продаже у Петренко</t>
  </si>
  <si>
    <t>В продаже у Бармена</t>
  </si>
  <si>
    <t>В продаже у Акима</t>
  </si>
  <si>
    <t>В продаже у Ворона</t>
  </si>
  <si>
    <t>В продаже у Сидоровича</t>
  </si>
  <si>
    <t>В продаже у Скряги</t>
  </si>
  <si>
    <t>В продаже у Сяка</t>
  </si>
  <si>
    <t>В продаже у Сахарова</t>
  </si>
  <si>
    <t>В продаже у Холода</t>
  </si>
  <si>
    <t>В продаже у Василия</t>
  </si>
  <si>
    <t>В продаже у Адреналина</t>
  </si>
  <si>
    <t>В продаже у Доктора</t>
  </si>
  <si>
    <t>В продаже у Бурбона</t>
  </si>
  <si>
    <t>В продаже у Димака</t>
  </si>
  <si>
    <t>В продаже у Брома</t>
  </si>
  <si>
    <t>Воронин за в-ние квеста "Термоизоляция"; В продаже у Адреналина; Лут;</t>
  </si>
  <si>
    <t>Аким за в-ние квеста "Журнал полетов"; В продаже у Адреналина</t>
  </si>
  <si>
    <t>Хомяк Мессер; В продаже у Адреналина</t>
  </si>
  <si>
    <t>Свиблов за в-ние квеста "Неудачная сделка"; В продаже у Адреналина</t>
  </si>
  <si>
    <t>Адреналин за в-ние квеста "Кошки-Мышки"; В продаже у Адреналина</t>
  </si>
  <si>
    <t>Повар за в-ние квеста "Сезон Охоты";  В продаже у Адреналина</t>
  </si>
  <si>
    <t>АПБ "7.62х25"</t>
  </si>
  <si>
    <t>Петренко за в-ние квеста "Фляжка для Петренко"</t>
  </si>
  <si>
    <t>Экзоскелет Экологов</t>
  </si>
  <si>
    <t>Рука Гнома</t>
  </si>
  <si>
    <t>Обмен</t>
  </si>
  <si>
    <t>Водка «Буратино»</t>
  </si>
  <si>
    <t xml:space="preserve">АК-74М </t>
  </si>
  <si>
    <t>Облегчённый АК-74М «Кобра» с улучшенной кучности стрельбы</t>
  </si>
  <si>
    <t>Патроны 9×39мм СП-6 х2</t>
  </si>
  <si>
    <t>Сидорович за в-ние квеста "Перегон"</t>
  </si>
  <si>
    <t>Сахаров за в-ние квеста "Выбраться из лаборатории"</t>
  </si>
  <si>
    <t xml:space="preserve">Сахаров за в-ние квеста "КПК Призрака"; ЦЗ Аким; </t>
  </si>
  <si>
    <t>Адреналин за в-ние квеста «»</t>
  </si>
  <si>
    <t>Сахаров за в-ние квеста «»</t>
  </si>
  <si>
    <t>Кузнецов за в-ние квеста «»</t>
  </si>
  <si>
    <t>Сидорович за в-ние квеста «»</t>
  </si>
  <si>
    <t>Бармен за в-ние квеста «»</t>
  </si>
  <si>
    <t xml:space="preserve">ЦЗ Сахаров; </t>
  </si>
  <si>
    <t xml:space="preserve">Тайник Лиса на Янтаре; </t>
  </si>
  <si>
    <t>Агропром -Янтарь</t>
  </si>
  <si>
    <t>Янтарь - Агропром</t>
  </si>
  <si>
    <t>КПК в бункере наемников в Темная Лощине по квесту ФАНАТА</t>
  </si>
  <si>
    <t>За выполнение квеста «Крысиные бега»</t>
  </si>
  <si>
    <t xml:space="preserve">Аким за в-ние квеста "Журнал полетов"; </t>
  </si>
  <si>
    <t>Аким за в-ние квеста «»</t>
  </si>
  <si>
    <t>Аким за в-ние квеста «Старые доки ч. 4»</t>
  </si>
  <si>
    <t xml:space="preserve">Сахаров за в-ние квеста «Кейс с Агропрома»; </t>
  </si>
  <si>
    <t>Кордон - Агропром</t>
  </si>
  <si>
    <t>За выполнение квеста «Хитрая нычка»</t>
  </si>
  <si>
    <t xml:space="preserve">ЦЗ Воронин; </t>
  </si>
  <si>
    <t>Бармен за Флешку Круглова;</t>
  </si>
  <si>
    <t>Бар - Армейские Склады</t>
  </si>
  <si>
    <t>Сидорович за в-ние квеста "Ремкомплекты для Сидора"</t>
  </si>
  <si>
    <t>Лукаш за в-ние квеста «»</t>
  </si>
  <si>
    <t>Лукаш за в-ние квеста «Раобраться с стукачом»</t>
  </si>
  <si>
    <t>АТП - Армейские Склады</t>
  </si>
  <si>
    <t>Крест за в-ние квеста «»</t>
  </si>
  <si>
    <t>Крест за в-ние квеста «Заказ для Креста»</t>
  </si>
  <si>
    <t>Костя за в-ние квеста «»</t>
  </si>
  <si>
    <t>Костя за в-ние квеста «Журнал полетов»</t>
  </si>
  <si>
    <t>Артефакт "Изумрудная Вспышка"</t>
  </si>
  <si>
    <t>Капсула для аномалии «Воронка»</t>
  </si>
  <si>
    <t>Капсула для аномалии «Электра»</t>
  </si>
  <si>
    <t>Капсула для аномалии «Карусель»</t>
  </si>
  <si>
    <t>Выверт</t>
  </si>
  <si>
    <t>Медуза</t>
  </si>
  <si>
    <t>Кровь камня</t>
  </si>
  <si>
    <t>Грави</t>
  </si>
  <si>
    <t>Слизь</t>
  </si>
  <si>
    <t>Прицел Leupold VX-R Patrol; Глушитель SR-25 7.62мм</t>
  </si>
  <si>
    <t>Промедол «Особый»</t>
  </si>
  <si>
    <t>Smith &amp; Wesson M&amp;P9</t>
  </si>
  <si>
    <t>HK MP5/40 «Гадюка Борова»</t>
  </si>
  <si>
    <t>Заряд ВОГ-Т</t>
  </si>
  <si>
    <t>Щупальца чумного кровососа</t>
  </si>
  <si>
    <t>Голова Стронглава</t>
  </si>
  <si>
    <t>ПКМ «Печенег» Старого Сталка</t>
  </si>
  <si>
    <t>HK MG-4 «7.62х54»</t>
  </si>
  <si>
    <t>Maschinengewehr 42 «Косторез»</t>
  </si>
  <si>
    <t xml:space="preserve">Colt M16A2 </t>
  </si>
  <si>
    <t>Аккумулятор для Минигана</t>
  </si>
  <si>
    <t>Аккумулятор Повышенной Мощности</t>
  </si>
  <si>
    <t>БС-1 (РГА-86)</t>
  </si>
  <si>
    <t>Хомяк Барин х2;</t>
  </si>
  <si>
    <t>АК Химика</t>
  </si>
  <si>
    <t>Пулеметы и гранометы СССР и России</t>
  </si>
  <si>
    <t>РПО-А "Шмель"</t>
  </si>
  <si>
    <t>АКС-74УБ «Канарейка»</t>
  </si>
  <si>
    <t>Винтовка Мосина обр.1891/30 «Снайперская»</t>
  </si>
  <si>
    <t>ВССК «Выхлоп-Антитеррор»</t>
  </si>
  <si>
    <t>Винтовки и карабины СССР и России</t>
  </si>
  <si>
    <t>Пистолеты и пистолеты-пулеметы СССР и России</t>
  </si>
  <si>
    <t xml:space="preserve">ГШ-18 </t>
  </si>
  <si>
    <t xml:space="preserve">ТОЗ-106 </t>
  </si>
  <si>
    <t xml:space="preserve">Сайга-12К </t>
  </si>
  <si>
    <t>Дробовики СССР и России</t>
  </si>
  <si>
    <t>Автоматическое оружие СССР и России</t>
  </si>
  <si>
    <t>Автоматическое оружие иностранного производства</t>
  </si>
  <si>
    <t>Винтовки и карабины иностранного производства</t>
  </si>
  <si>
    <t>Enfield L85A2 «Ballanse»</t>
  </si>
  <si>
    <t>CZ 805 BREN</t>
  </si>
  <si>
    <t>Пистолеты и пистолеты-пулеметы иностранного производства</t>
  </si>
  <si>
    <t>Револьвер Наган</t>
  </si>
  <si>
    <t>HK MP7А1</t>
  </si>
  <si>
    <t>Голова Тушкана</t>
  </si>
  <si>
    <t>Кисть черного библиотекаря</t>
  </si>
  <si>
    <t>Сайга-12К «Самопал»</t>
  </si>
  <si>
    <t>РПК-16</t>
  </si>
  <si>
    <t>АПБ «7.62х25»</t>
  </si>
  <si>
    <t>Карабин Rossi 93</t>
  </si>
  <si>
    <t>Benelli M3 SUPER 90</t>
  </si>
  <si>
    <t>Blaser B95</t>
  </si>
  <si>
    <t>Ружье «Протекта»</t>
  </si>
  <si>
    <t>М110 SASS</t>
  </si>
  <si>
    <t>Mk.14 EBR mod. 0</t>
  </si>
  <si>
    <t>Дробовики иностранного производства</t>
  </si>
  <si>
    <t>Пулеметы и гранометы иностранного производства</t>
  </si>
  <si>
    <t>Броня</t>
  </si>
  <si>
    <t>Экзоскелет Сталкера</t>
  </si>
  <si>
    <t>Экзоскелет Наёмника</t>
  </si>
  <si>
    <t>Экзоскелет Бандита</t>
  </si>
  <si>
    <t>Экзоскелет Эколога</t>
  </si>
  <si>
    <t>«СКАТ -15М» Апгрейд №2</t>
  </si>
  <si>
    <t>ПСЗ-9Д «Охотничий»</t>
  </si>
  <si>
    <t>Гравикостюм</t>
  </si>
  <si>
    <t>11-100%</t>
  </si>
  <si>
    <t>Патроны 7.92x33мм АР</t>
  </si>
  <si>
    <t>Патроны 9×39мм СП-5</t>
  </si>
  <si>
    <t xml:space="preserve">Баллон с огнесмесью </t>
  </si>
  <si>
    <t>Заряд ВОГ-25У</t>
  </si>
  <si>
    <t>Заряд ВОГ-25М</t>
  </si>
  <si>
    <t>Кумулятивный заряд H-82</t>
  </si>
  <si>
    <t>Подствольный заряд «Вороненок»</t>
  </si>
  <si>
    <t>Подствольный заряд «Зажигалка»</t>
  </si>
  <si>
    <t>Подствольный заряд «Снежинка»</t>
  </si>
  <si>
    <t>Подствольный заряд «Электричка»</t>
  </si>
  <si>
    <t>Аномальная граната «Вороненок»</t>
  </si>
  <si>
    <t>Аномальная граната «Выжигалка»</t>
  </si>
  <si>
    <t>Аномальная граната «Зажигалка»</t>
  </si>
  <si>
    <t>Аномальная граната «Снежинка»</t>
  </si>
  <si>
    <t>Аномальная граната «Электричка»</t>
  </si>
  <si>
    <t>Импульсная граната</t>
  </si>
  <si>
    <t>Капсула для аномалии «Трамплин»</t>
  </si>
  <si>
    <t>Капсула для аномалии «Жарка»</t>
  </si>
  <si>
    <t>Капсула для аномалии «Холодец»</t>
  </si>
  <si>
    <t>Капсула для аномалии «Снежная»</t>
  </si>
  <si>
    <t xml:space="preserve">Патроны 7.92x57мм </t>
  </si>
  <si>
    <t>Патроны 7.62x38мм Наган</t>
  </si>
  <si>
    <t>Дымовая шашка</t>
  </si>
  <si>
    <t>Баллон с калоидным газом</t>
  </si>
  <si>
    <t>Гаусс Кассета</t>
  </si>
  <si>
    <t>Игла-М</t>
  </si>
  <si>
    <t>Кусок Пластида</t>
  </si>
  <si>
    <t>Мощная противопехотная мина</t>
  </si>
  <si>
    <t>Особые иглы</t>
  </si>
  <si>
    <t>Сидор</t>
  </si>
  <si>
    <t>3x Патроны .338 LM Partition; 2x Глушитель 8.6х70мм; ТАЙНИК</t>
  </si>
  <si>
    <t>3x Эмбрион Библиотекаря; ТАЙНИК</t>
  </si>
  <si>
    <t>3x Эмбрион Когтя Смерти; ТАЙНИК</t>
  </si>
  <si>
    <t>"Песчаник"; "Элизиум"; ТАЙНИК</t>
  </si>
  <si>
    <t>Гаусс Изверга Модифицированный</t>
  </si>
  <si>
    <t>Нанозащитный Костюм «Стальной Крыс»; ТАЙНИК</t>
  </si>
  <si>
    <t>Меч «Ксифос»; Мозг Контролера; ТАЙНИК</t>
  </si>
  <si>
    <t>Модифицированная Винтовка Гаусса</t>
  </si>
  <si>
    <t>Нож «Alabama Slammer»; "Мох"; ТАЙНИК</t>
  </si>
  <si>
    <t>Нож Ааза; "Шиповник"; ТАЙНИК</t>
  </si>
  <si>
    <t>"Сердце Оазиса"; Ультрадетектор Артефактов; Красный Мозг Контролера; 3х "Лифт"; Небольшой Рюкзак; ТАЙНИК; Достижение Лучник</t>
  </si>
  <si>
    <t>Прицел «ПОСП 3-9х42В»; Глушитель М12.7-А; ТАЙНИК</t>
  </si>
  <si>
    <t>Глушитель SR-25 7.62мм; Прицел ACOG TA01NSN; ТАЙНИК</t>
  </si>
  <si>
    <t>Прицел ПКС-07; Глушитель 9.3х64мм; ТАЙНИК</t>
  </si>
  <si>
    <t>Оптический Прицел «Leupold»; Глушитель 8.6х70мм; ТАЙНИК</t>
  </si>
  <si>
    <t>Увеличитель «EOTech»; Глушитель 9x39мм; ТАЙНИК</t>
  </si>
  <si>
    <t>Охотничий Прицел; Глушитель 9мм (НАТО); ТАЙНИК</t>
  </si>
  <si>
    <t>Коллиматор «Ракурс-ПМ»; Коллиматор «Hakko BED-35»; 10x Горючая Смесь для Огнемета; ТАЙНИК</t>
  </si>
  <si>
    <t>Телепорт на Кордон; 5x Патроны 23x76 «Шрапнель 25»; ТАЙНИК</t>
  </si>
  <si>
    <t>ПКП «Печенег» Старого Сталка</t>
  </si>
  <si>
    <t>Телепорт на Болота; 5x Патроны 23x76 «Шрапнель 25»; ТАЙНИК</t>
  </si>
  <si>
    <t>Maschinengewehr 42  «Косторез»</t>
  </si>
  <si>
    <t>Телепорт на Янтарь; 5x Патроны 23x76 «Шрапнель 25»; ТАЙНИК</t>
  </si>
  <si>
    <t>Прототип Телепорта; 5x Патроны 23x76 «Шрапнель 25»; ТАЙНИК</t>
  </si>
  <si>
    <t>Телепорт Монолитовцев; 5x Патроны 23x76 «Шрапнель 25»; ТАЙНИК</t>
  </si>
  <si>
    <t>Пулемёт «КОРД» Танковый</t>
  </si>
  <si>
    <t>"Младший Брат Гиганта"</t>
  </si>
  <si>
    <t>"Изумрудный Выверт"</t>
  </si>
  <si>
    <t>Эмбрион Библиотекаря; Эмбрион Когтя Смерти</t>
  </si>
  <si>
    <t xml:space="preserve">5х Патроны 7.62x54мм Изоморф </t>
  </si>
  <si>
    <t>5х Патроны 7.92x57мм AP</t>
  </si>
  <si>
    <t>2x Баллон с Огнесмесью; 2x Патроны 9.3x64мм Brenneke</t>
  </si>
  <si>
    <t>Патроны 23х76 «Шрапнель 25»; "Кристальная Душа Бенгала"</t>
  </si>
  <si>
    <t>Патроны 23х76 «Шрапнель 25»; "Пудинг"</t>
  </si>
  <si>
    <t>Патроны .700 Nitro Express; 2x Патроны 9x39мм Изоморф</t>
  </si>
  <si>
    <t xml:space="preserve">Хомяк Мессер; </t>
  </si>
  <si>
    <t>Патроны 23x76 «Шрапнель 25»; "Живое Сердце"</t>
  </si>
  <si>
    <t>"Черный Ангел"</t>
  </si>
  <si>
    <t>"Золотой Ломоть"; Патроны 12.7x108мм БС</t>
  </si>
  <si>
    <t>Экзоскелет Последнего Дня; 2x Патроны .408 Chey Tac</t>
  </si>
  <si>
    <t>2x Патроны .338 LM Partition; "Скальп Контролера"</t>
  </si>
  <si>
    <t>2x Патроны .408 Chey Tac; "Каменный Дикобраз"</t>
  </si>
  <si>
    <t>Экзоскелет Черного Доктора; Ремнабор Холодного Оружия; 10x Патроны 23x76 «Шрапнель 25»; 10x Заряд ВОГ-25 «Вороненок»; 5х "Лифт"; Небольшой Рюкзак; ТАЙНИК; Достижение Ликвидатор</t>
  </si>
  <si>
    <t>Патроны .40 S&amp;W JHP; Патроны .357 Магнум; Патроны 5.7x28мм SS190; Патроны 10mm Auto JHP</t>
  </si>
  <si>
    <t>2x Патроны .44 Магнум JHP; 2x Патроны .50 AE THV; Капсула для Аномалии «Воронка»</t>
  </si>
  <si>
    <t>2x Патроны .357 Магнум; 2x Патроны .500 S&amp;W Magnum; Капсула для Аномалии «Жарка»</t>
  </si>
  <si>
    <t>2x Патроны .40 S&amp;W AP; 2x Патроны 5.7x28мм SS190; Капсула для Аномалии «Карусель»</t>
  </si>
  <si>
    <t>2x Патроны .44 Магнум JHP; 2x Патроны .500 S&amp;W Magnum; Капсула для Аномалии «Снежная»</t>
  </si>
  <si>
    <t>2x Патроны .357 Магнум; 2x Патроны 9x21 СП-11 (7Н28); Капсула для Аномалии «Трамплин»</t>
  </si>
  <si>
    <t>2x Патроны .50 AE JHP; 2x Патроны 10mm Auto JHP; Капсула для Аномалии «Холодец»</t>
  </si>
  <si>
    <t>2x Патроны .44 Магнум JHP; 2x Патроны .500 S&amp;W Magnum; Капсула для Аномалии «Электра»</t>
  </si>
  <si>
    <t>5x Патроны 20x76 Magnum Дробь</t>
  </si>
  <si>
    <t>5x GPS-маячок</t>
  </si>
  <si>
    <t>5x Патроны 23x76 «Шрапнель 25»</t>
  </si>
  <si>
    <t>2x Патроны 9x18мм ПБМ; Граната РГД-5</t>
  </si>
  <si>
    <t>2x Патроны 9x19мм +P+; Граната Ф-1</t>
  </si>
  <si>
    <t>2x Патроны 7.62x25мм ПС; Сдвоенная Ф-1</t>
  </si>
  <si>
    <t>2x Патроны .45 ACP Hydra-Shock; Осколочная Граната M-61</t>
  </si>
  <si>
    <t>2x Патроны 5.45x39мм БП; Заряд ВОГ-25</t>
  </si>
  <si>
    <t>2x Патроны 5.56x45мм AP; Заряд M209</t>
  </si>
  <si>
    <t>2x Патроны 9x39мм СП-6; 2x Граната РГД-5</t>
  </si>
  <si>
    <t>2x Патроны 5.7x28мм SS195LF; Граната Ф-1</t>
  </si>
  <si>
    <t>2x Патроны 7.62x39мм БП; 2x Заряд ВОГ-25П</t>
  </si>
  <si>
    <t>2x Патроны 7.92x33мм AP; Сдвоенная Ф-1</t>
  </si>
  <si>
    <t>2x Патроны .357 Магнум АР; Граната Ф-1</t>
  </si>
  <si>
    <t>2x Патроны 7.62x51мм НАТО AP; Осколочная Граната M-61</t>
  </si>
  <si>
    <t>Патроны 7.62x54мм 7H14</t>
  </si>
  <si>
    <t>2x Патроны 7.62x54мм Б-30 БП; Заряд ВОГ-25П</t>
  </si>
  <si>
    <t>2x Патроны 7.92x57мм AP; Граната «Снежинка»</t>
  </si>
  <si>
    <t>2x Патроны .40 S&amp;W AP; Сдвоенная Ф-1</t>
  </si>
  <si>
    <t>2x Патроны 9x21 СП-10 (7Н29); Сдвоенная Ф-1</t>
  </si>
  <si>
    <t>2x Патроны 10mm Auto JHP; Сдвоенная Ф-1</t>
  </si>
  <si>
    <t>2x Патроны .44 Магнум JHP; Граната «Зажигалка»</t>
  </si>
  <si>
    <t>2x Граната 20x85 HE; Граната «Электричка»</t>
  </si>
  <si>
    <t>2x Кумулятивный Заряд Н-82; Граната «Вороненок»</t>
  </si>
  <si>
    <t>2x Патроны .50 AE THV; 2x Самодельная Бомба</t>
  </si>
  <si>
    <t>2x Патроны 9.3x64мм Brenneke; Граната 20x85 HE</t>
  </si>
  <si>
    <t>Перчатки Прорезиненные</t>
  </si>
  <si>
    <t>3x "Черная Энергия"; "Электрический Дикобраз"</t>
  </si>
  <si>
    <t>Перчатки Усовершенствованные</t>
  </si>
  <si>
    <t>5x "Черная Энергия"; "Изумрудный Выверт"</t>
  </si>
  <si>
    <t>Перчатки Модернизированные</t>
  </si>
  <si>
    <t>7x "Черная Энергия"; "Кристальная Душа Бенгала"</t>
  </si>
  <si>
    <t>Перчатки Уникальные</t>
  </si>
  <si>
    <t>Трансмутатор; 2х "Лифт"; Небольшой Рюкзак; ТАЙНИК; Достижение Эстет</t>
  </si>
  <si>
    <t>Патроны 5.45x39мм; 2x Заряд ВОГ-25П; Игла-М</t>
  </si>
  <si>
    <t>2x Патроны 5.45x39мм БП; Граната «Зажигалка»; Игла-М</t>
  </si>
  <si>
    <t>Патроны 9x19мм 7Н21; 3x Заряд ВОГ-25П; Игла-М</t>
  </si>
  <si>
    <t xml:space="preserve">3x Патроны 5.45x39мм; Игла-М </t>
  </si>
  <si>
    <t>2x Патроны 7.62x39мм; Игла-М</t>
  </si>
  <si>
    <t>Граната «Снежинка»; 2x Патроны 7.92x33мм AP; Игла-М</t>
  </si>
  <si>
    <t xml:space="preserve">Короб с Патронами 7.62x54R; 2x Патроны 7.62x54мм 7H1; Игла-М </t>
  </si>
  <si>
    <t>2x Патроны 5.56x45мм ЛС; Граната «Электричка»; Игла-М</t>
  </si>
  <si>
    <t>Граната «Выжигалка»; 2x Патроны 12x76 Дротик; Игла-М</t>
  </si>
  <si>
    <t>3x Патроны 5.45x39мм БП; Игла-М</t>
  </si>
  <si>
    <t>3x Патроны 5.56x45мм AP; Игла-М</t>
  </si>
  <si>
    <t>Патроны 7.62x51мм НАТО; Патроны 5.56x45мм ЛС; Игла-М</t>
  </si>
  <si>
    <t>Граната «Снежинка»; 2x Патроны 12x70 Дробь; Игла-М</t>
  </si>
  <si>
    <t>2x Патроны 12x70 Картечь; Граната «Вороненок»; Игла-М</t>
  </si>
  <si>
    <t>2x Патроны 7.62x39мм БП; Граната «Вороненок»; Игла-М</t>
  </si>
  <si>
    <t>2x Патроны 7.62x39мм УЗ; Граната «Электричка»; Игла-М</t>
  </si>
  <si>
    <t>Короб с Патронами 7.62x54R; 2x Патроны .408 Chey Tac; Игла-М</t>
  </si>
  <si>
    <t>Патроны 7.62x51мм НАТО; 2x Заряд ВОГ-25П; Игла-М</t>
  </si>
  <si>
    <t>2x Патроны 5.56x45мм AP; Граната «Электричка»; Игла-М</t>
  </si>
  <si>
    <t>Короб с Патронами 7.62x51мм; 2x Патроны 7.62x51мм НАТО; Игла-М</t>
  </si>
  <si>
    <t>Патроны 7.62x54мм Изоморф; 2x Патроны 7.62x54мм Б-30 БП; Игла-М</t>
  </si>
  <si>
    <t>2x Патроны 12x70 Картечь; Граната «Электричка»; Игла-М</t>
  </si>
  <si>
    <t>3x Патроны 5.45x39мм Изоморф; Игла-М</t>
  </si>
  <si>
    <t>3x Патроны 7.62x39мм УЗ; Игла-М</t>
  </si>
  <si>
    <t>3x Иглы; Граната «Вороненок»; Игла-М</t>
  </si>
  <si>
    <t>2x Патроны 7.92x57мм; Граната «Электричка»; Игла-М</t>
  </si>
  <si>
    <t>Патроны 5.45x39мм Изоморф; 2x Патроны 7.62x54мм 7Н14 СН; Игла-М</t>
  </si>
  <si>
    <t>2x Патроны 12x70 Дробь; Граната «Электричка»; Игла-М</t>
  </si>
  <si>
    <t>Граната «Снежинка»; 3x Патроны 7.92x33мм; Игла-М</t>
  </si>
  <si>
    <t>2x Патроны 7.92x57мм AP; Патроны 9.3x64мм Brenneke; Граната «Электричка»; Игла-М</t>
  </si>
  <si>
    <t>3x Патроны 9x39мм Изоморф; Игла-М</t>
  </si>
  <si>
    <t>3x Патроны 7.62x51мм НАТО; Игла-М</t>
  </si>
  <si>
    <t>Патроны .410/73 Magnum Дробь; 3x Граната 20x85 HE; Игла-М</t>
  </si>
  <si>
    <t>3x Патроны .408 Chey Tac; Игла-М</t>
  </si>
  <si>
    <t>3x Патроны 12x70 Картечь; Игла-М</t>
  </si>
  <si>
    <t>3x Горючая Смесь; Игла-М</t>
  </si>
  <si>
    <t>3x Патроны .338 LM Partition; Игла-М</t>
  </si>
  <si>
    <t>Патроны 23x76 «Шрапнель 25»; ТАЙНИК</t>
  </si>
  <si>
    <t>3x Обычные Патроны; 3x Пистолетные Патроны</t>
  </si>
  <si>
    <t>5x Обычные Патроны; Аномальная Граната</t>
  </si>
  <si>
    <t>5x Граната или Подствол; Аномальная Граната</t>
  </si>
  <si>
    <t>4х Неплохие патроны</t>
  </si>
  <si>
    <t>5х Редкие патроны</t>
  </si>
  <si>
    <t>Патроны 7.62x54мм Б-30 БП; 2x Сыворотка; Эмбрион Монстра</t>
  </si>
  <si>
    <t>2x Патроны 7.62x54мм Изоморф; 3x Сыворотка; Эмбрион Монстра</t>
  </si>
  <si>
    <t>2x Короб с Патронами 7.62x54R; Эмбрион Монстра</t>
  </si>
  <si>
    <t>2x Реактивный Пехотный Огнемет РПО-А; Эмбрион Монстра</t>
  </si>
  <si>
    <t>Хомяк Мессер;</t>
  </si>
  <si>
    <t>РПГ-7; 2x ПГ-7ВЛ «Луч»; Эмбрион Монстра</t>
  </si>
  <si>
    <t>Осведомитель за в-ние квеста "КПК Тирана"</t>
  </si>
  <si>
    <t>Прицел «ПОСП 3-9х42В»; 2x Патроны .338 LM Partition; Эмбрион Монстра</t>
  </si>
  <si>
    <t>3x Патроны 9.3x64мм 7Н33 9СН; Эмбрион Монстра</t>
  </si>
  <si>
    <t>3x Патроны 9.3x64мм Brenneke; Эмбрион Монстра</t>
  </si>
  <si>
    <t>3x Патроны .338 LM FMJ; Эмбрион Монстра</t>
  </si>
  <si>
    <t>Экзоскелет Долга; АнтиЗомбин; Эмбрион Монстра</t>
  </si>
  <si>
    <t>2x Патроны 12.7x55мм СЦ-130 ВПС; Бинокль БПОс; Эмбрион Монстра</t>
  </si>
  <si>
    <t>3x Патроны 12.7x55мм СЦ-130 ПТ; Эмбрион Монстра</t>
  </si>
  <si>
    <t>3x Патроны 12.7x108мм БС; Эмбрион Монстра</t>
  </si>
  <si>
    <t>"Лунный Свет"; "Морской Еж"</t>
  </si>
  <si>
    <t>"Огненная Пустышка"; "Шкура"</t>
  </si>
  <si>
    <t>"Огненная Душа"; "Стальной Колобок"</t>
  </si>
  <si>
    <t>"Бусы Прабабки"; "Чешуя"</t>
  </si>
  <si>
    <t>"Алмазный Колобок"; "Слёзы Огня"</t>
  </si>
  <si>
    <t>Хомяк Аким;</t>
  </si>
  <si>
    <t>3х Патроны 12×76 Дробь</t>
  </si>
  <si>
    <t>3х Патроны 12×76 Жекан</t>
  </si>
  <si>
    <t>3x Патроны 12x76 Дротик; Аномальная Граната</t>
  </si>
  <si>
    <t>2x Патроны 20/76 Magnum Дробь</t>
  </si>
  <si>
    <t>3x Патроны 12x70 Картечь</t>
  </si>
  <si>
    <t>3x Патроны 12x76 Изоморф</t>
  </si>
  <si>
    <t>Особенный Бандитский Плащ; ТАЙНИК</t>
  </si>
  <si>
    <t xml:space="preserve">Коллиматор «Ракурс-ПМ»; Обычные патроны </t>
  </si>
  <si>
    <t xml:space="preserve">Увеличитель «EOTech»; Обычные патроны </t>
  </si>
  <si>
    <t>Прицел «ПОСП 3-9×42В»; Обычные патроны</t>
  </si>
  <si>
    <t>Прицел «ПКС-07»; Обычные патроны</t>
  </si>
  <si>
    <t>Оптический прицел «Leupold»; Неплохие патроны</t>
  </si>
  <si>
    <t>51-100%</t>
  </si>
  <si>
    <t>2x Граната «Выжигалка»; 2x Игла-М; Репутация</t>
  </si>
  <si>
    <t>2x Граната «Снежинка»; 2x Игла-М; Репутация</t>
  </si>
  <si>
    <t>2x Граната «Зажигалка»; 2x Игла-М; Репутация</t>
  </si>
  <si>
    <t>2x Граната «Вороненок»; 2x Игла-М; Репутация</t>
  </si>
  <si>
    <t>2x Граната «Электричка»; 2x Игла-М; Репутация</t>
  </si>
  <si>
    <t>2x Граната «Выжигалка»; 2x Граната «Электричка»; 2x Игла-М; Репутация</t>
  </si>
  <si>
    <t>2x Граната «Вороненок»; 2x Граната «Электричка»; 2x Игла-М; Репутация</t>
  </si>
  <si>
    <t>Ремнабор Оружия; Ремнабор Брони; 3x Обычные Патроны</t>
  </si>
  <si>
    <t>Ремнабор Оружия; Ремнабор Брони; 3x Неплохие Патроны</t>
  </si>
  <si>
    <t>Ремнабор Оружия; Ремнабор Брони; 4x Неплохие Патроны</t>
  </si>
  <si>
    <t>Ремнабор Оружия; Ремнабор Брони; Крутые Патроны; Редкие Патроны</t>
  </si>
  <si>
    <t>Ремнабор Оружия; Ремнабор Брони; 2x Крутые Патроны</t>
  </si>
  <si>
    <t>Ремнабор Оружия; Ремнабор Брони; 3x Крутые Патроны</t>
  </si>
  <si>
    <t>2x Ремнабор Оружия; 2x Ремнабор Брони; 3x Крутые Патроны</t>
  </si>
  <si>
    <t>2x Ремнабор Оружия; 2x Ремнабор Брони; 5x Редкие Патроны</t>
  </si>
  <si>
    <t>2x Ремнабор Оружия; 2x Ремнабор Брони; 2x Крутые Патроны; 2x Редкие Патроны</t>
  </si>
  <si>
    <t>Ремнабор Оружия; Ремнабор Брони; 4x Обычные Патроны</t>
  </si>
  <si>
    <t>Ремнабор Оружия; Ремнабор Брони; 3x Редкие Патроны</t>
  </si>
  <si>
    <t>Ремнабор Оружия; Ремнабор Брони; Крутые Патроны; 2x Редкие Патроны</t>
  </si>
  <si>
    <t>Ремнабор Оружия; Ремнабор Брони; 2x Крутые Патроны; Неплохие Патроны</t>
  </si>
  <si>
    <t>Универсальный Детектор Аномалий; "Пакость"; 3х "Лифт"; Небольшой Рюкзак; ТАЙНИК; Достижение Фантомас</t>
  </si>
  <si>
    <t>Эмбрион Библиотекаря; Плата с Микросхемами; ТАЙНИК</t>
  </si>
  <si>
    <t>Эмбрион Пси-собаки; Эмбрион Когтя Смерти; Плата с Микросхемами</t>
  </si>
  <si>
    <t>Эмбрион Рыжего Таракана; Эмбрион Крысы; Эмбрион Темного Таракана; Плата с Микросхемами</t>
  </si>
  <si>
    <t>Эмбрион Гигантского Псевдогиганта; Эмбрион Гигантского Кабана; Плата с Микросхемами</t>
  </si>
  <si>
    <t>Эмбрион Прыгающего Псевдогиганта; Эмбрион Женской Особи Зомби; Плата с Микросхемами</t>
  </si>
  <si>
    <t xml:space="preserve">Шерстюк за в-ние квеста "Услуга за Услугу" х7; </t>
  </si>
  <si>
    <t>Эмбрион Адского Кровососа; Эмбрион Аномального Кровососа; Плата с Микросхемами</t>
  </si>
  <si>
    <t>Эмбрион Призрачного Зомби; Эмбрион Электрохимеры; Плата с Микросхемами</t>
  </si>
  <si>
    <t>Экзоскелет Последнего Дня; Плата с Микросхемами; ТАЙНИК</t>
  </si>
  <si>
    <t>Маскировочный Экзоскелет; Плата с Микросхемами</t>
  </si>
  <si>
    <t>Модифицированный Комбинезон «СЕВА+»; Плата с Микросхемами</t>
  </si>
  <si>
    <t>2x Кусок Пластида; 3x Неплохие Патроны</t>
  </si>
  <si>
    <t>Кусок Пластида; Самодельная Бомба; 3x Редкие Патроны</t>
  </si>
  <si>
    <t>2x Тротиловая Шашка; Самодельная Бомба; Крутые Патроны; Редкие Патроны</t>
  </si>
  <si>
    <t>2x Противопехотная Мина; Крутые Патроны</t>
  </si>
  <si>
    <t>2x Усиленная Противопехотная Мина; Крутые Патроны</t>
  </si>
  <si>
    <t>Усиленная Противопехотная Мина; Противопехотная Мина; Крутые Патроны; Редкие Патроны</t>
  </si>
  <si>
    <t>2x Детонатор NK-100; Самодельная Бомба; Крутые Патроны; Редкие Патроны</t>
  </si>
  <si>
    <t>Витек Ворон</t>
  </si>
  <si>
    <t>Сайга «Magnum»</t>
  </si>
  <si>
    <t>АА-12 «Camo»</t>
  </si>
  <si>
    <t>5x Патроны 7.92x57мм AP; 5x Заряд ВОГ-25</t>
  </si>
  <si>
    <t>5x Патроны 7.92x33мм AP; 5x Заряд ВОГ-25П</t>
  </si>
  <si>
    <t>5x Патроны 12x70 Картечь; 5x Заряд ВОГ-Т</t>
  </si>
  <si>
    <t>5x Патроны 14.5x114мм БС-41; 5x ПГ-7ВЛ «Луч»</t>
  </si>
  <si>
    <t>5x Патроны 9x39мм Изоморф; 3x Граната «Снежинка»</t>
  </si>
  <si>
    <t>5x Патроны 7.62x54мм Изоморф; 5x Заряд ВОГ-25У</t>
  </si>
  <si>
    <t>5x Патроны 5.45x39мм Изоморф; 5x Заряд ВОГ-25У</t>
  </si>
  <si>
    <t>5x Патроны 12.7x55мм СЦ-130 ВПС; 3x Граната «Зажигалка»; ТАЙНИК</t>
  </si>
  <si>
    <t>5x Патроны .410/73 Magnum Картечь; 10x Заряд ВОГ-25У</t>
  </si>
  <si>
    <t>5x Патроны 12.7x108мм БС; 3x Граната «Электричка»; ТАЙНИК</t>
  </si>
  <si>
    <t>5x Патроны 20x76 Magnum Дробь; 10x Заряд ВОГ-25У</t>
  </si>
  <si>
    <t>5x Патроны .338 LM Partition; 3x Граната «Выжигалка»; ТАЙНИК</t>
  </si>
  <si>
    <t>5x Гаусс-Касcета; 3x Граната «Вороненок»; ТАЙНИК</t>
  </si>
  <si>
    <t>5x Патроны 23x76 «Шрапнель 25»; 3x Граната «Вороненок»; ТАЙНИК</t>
  </si>
  <si>
    <t>3x Обычные Патроны</t>
  </si>
  <si>
    <t xml:space="preserve">Хомяк Витек Ворон; </t>
  </si>
  <si>
    <t>3x Неплохие Патроны</t>
  </si>
  <si>
    <t>3x Редкие Патроны</t>
  </si>
  <si>
    <t>3х Крутые Патроны</t>
  </si>
  <si>
    <t>3х Аномальная Граната</t>
  </si>
  <si>
    <t xml:space="preserve">Повар - Разовое задание </t>
  </si>
  <si>
    <t>ТАЙНИК</t>
  </si>
  <si>
    <t>Хомяк Калмык; Квест "Взносы" Сидорович;</t>
  </si>
  <si>
    <t>3х Сыворотка; 3x Крутые Патроны</t>
  </si>
  <si>
    <t>"Скальп Контролера"; 3x Пачка Евро; 3x Пачка Долларов</t>
  </si>
  <si>
    <t>"Пудинг"; 3x Пачка Евро; 3x Пачка Долларов</t>
  </si>
  <si>
    <t>"Младший Брат Гиганта"; 3x Пачка Евро; 3x Пачка Долларов</t>
  </si>
  <si>
    <t>5x Обычные Патроны; ТАЙНИК</t>
  </si>
  <si>
    <t>5x Неплохие Патроны; ТАЙНИК</t>
  </si>
  <si>
    <t>5x Крутые Патроны; ТАЙНИК</t>
  </si>
  <si>
    <t>Консервы "Радость Туриста"</t>
  </si>
  <si>
    <t>5x Редкие Патроны; ТАЙНИК</t>
  </si>
  <si>
    <t>«Геркулес»</t>
  </si>
  <si>
    <t>Фосфорная Палка</t>
  </si>
  <si>
    <t>5x Аномальная Граната; ТАЙНИК</t>
  </si>
  <si>
    <t>FN FNX-40 «Tactical»; ТАЙНИК</t>
  </si>
  <si>
    <t>Костюм Пожарного; 5x Горючая Смесь; ТАЙНИК</t>
  </si>
  <si>
    <t>3х Пистолетные патроны</t>
  </si>
  <si>
    <t>2х Обычные патроны; Пистолетные патроны</t>
  </si>
  <si>
    <t>3х Обычные патроны</t>
  </si>
  <si>
    <t>2х Обычные патроны; Неплохие патроны</t>
  </si>
  <si>
    <t>3х Граната или подствол</t>
  </si>
  <si>
    <t>2х Пистолетные патроны; Граната или подствол</t>
  </si>
  <si>
    <t>Неплохие патроны; 3х Пистолетные патроны</t>
  </si>
  <si>
    <t xml:space="preserve">2х Неплохие патроны; Аномальная граната </t>
  </si>
  <si>
    <t xml:space="preserve">2х Обычные патроны; Редкие патроны </t>
  </si>
  <si>
    <t>3х Неплохие патроны</t>
  </si>
  <si>
    <t>3х Аномальная граната</t>
  </si>
  <si>
    <t>3х Редкие патроны</t>
  </si>
  <si>
    <t xml:space="preserve">4х Неплохие патроны; Аномальная граната </t>
  </si>
  <si>
    <t>Адреналин за в-ние квестов "Диск для Адреналина" и "Кошки-Мышки"; магазин Адреналина</t>
  </si>
  <si>
    <t>; магазин Адреналина</t>
  </si>
  <si>
    <t>Адреналин за в-ние квеста "Диск для Адреналина"; магазин Адреналина</t>
  </si>
  <si>
    <t>; магазин Адреналина; Сахаров за в-ние квеста "Научные образцы"</t>
  </si>
  <si>
    <t>Петренко за в-ние квеста "Фляжка для Петренко"; магазин Адреналина</t>
  </si>
  <si>
    <t>Петренко за в-ние квеста "Фото капсулы с Эмбрионом"; магазин Адреналина</t>
  </si>
  <si>
    <t>Патроны 12x70 Дробь; 2x Лягушачья лапка</t>
  </si>
  <si>
    <t xml:space="preserve">ЦЗ Боров; магазин Адреналина; </t>
  </si>
  <si>
    <t>Патроны .410/73 Magnum Дробь; 2x Клык Хищника</t>
  </si>
  <si>
    <t>Патроны 12x70 Дробь; 2x Рука Бюрера</t>
  </si>
  <si>
    <t>Патроны 12x76 Жекан; 2x Щупальца Кровососа</t>
  </si>
  <si>
    <t>Патроны 12x70 Картечь; 2x Жало Скорпионницы</t>
  </si>
  <si>
    <t>Патроны 12x76 Изоморф; 2x Рудимент Грудины</t>
  </si>
  <si>
    <t>Патроны .410/73 Magnum Картечь; 2x Рука Зомби</t>
  </si>
  <si>
    <t>Патроны 12x76 Жекан; Коготь Венома</t>
  </si>
  <si>
    <t>Патроны 12x76 Дротик; 2x Язык Мутанта</t>
  </si>
  <si>
    <t>Патроны 12x76 Дротик; 2x Железа Паука</t>
  </si>
  <si>
    <t>Патроны 12x70 Картечь; 2x Лапа Медведя</t>
  </si>
  <si>
    <t>Патроны 12x70 Картечь; 2x Рука Карлика</t>
  </si>
  <si>
    <t>Патроны 12x70 Картечь; 2x Сердце Ротана</t>
  </si>
  <si>
    <t>Патроны 12x76 Изоморф; 2x Рука Псевдогиганта</t>
  </si>
  <si>
    <t>Патроны 12x70 Дробь; Рука Чумного Зомби</t>
  </si>
  <si>
    <t>Патроны 12x70 Дробь; 2x Хребет Выползня</t>
  </si>
  <si>
    <t>Патроны 12x76 Изоморф; 2x Нога Занозы</t>
  </si>
  <si>
    <t>Патроны 12x70 Картечь; Красные Щупальца Кровососа</t>
  </si>
  <si>
    <t>Патроны 12x70 Картечь; Красная Рука Бюрера</t>
  </si>
  <si>
    <t>Патроны 5.45x39мм Изоморф; Безоар</t>
  </si>
  <si>
    <t>2x Патроны 12x76 Изоморф; Отросток Биомассы</t>
  </si>
  <si>
    <t>Патроны 9x39мм Изоморф; Рог Когтя Смерти</t>
  </si>
  <si>
    <t xml:space="preserve"> Патроны 7.62x54мм Изоморф; Мозг Контролера</t>
  </si>
  <si>
    <t>Прицел NightForce NXS 5;5-22X56</t>
  </si>
  <si>
    <t>Beretta 92 FS</t>
  </si>
  <si>
    <t>HK USP-45 "Tactical"</t>
  </si>
  <si>
    <t>FN Five-seveN</t>
  </si>
  <si>
    <t xml:space="preserve">Магазин Акима; </t>
  </si>
  <si>
    <t>CZ 75</t>
  </si>
  <si>
    <t>HK USP-40 "Compact"</t>
  </si>
  <si>
    <t xml:space="preserve">Магазин Сахарова; </t>
  </si>
  <si>
    <t xml:space="preserve">Магазин Крома; </t>
  </si>
  <si>
    <t>Mateba Model 6 Unica</t>
  </si>
  <si>
    <t>Суслов - задание" 2-е Щупальца Паразита";</t>
  </si>
  <si>
    <t>ПЯ «ГРАЧ» «9х21»</t>
  </si>
  <si>
    <t>Smith&amp;Wesson Model 1006</t>
  </si>
  <si>
    <t>FN Browning .40 S&amp;W</t>
  </si>
  <si>
    <t>Smith&amp;Wesson Model 4006</t>
  </si>
  <si>
    <t>Суслов - задание" 2-е Кисти Библиотекаря"</t>
  </si>
  <si>
    <t>Хомяк Крота;</t>
  </si>
  <si>
    <t xml:space="preserve">Хомяк Лиса; </t>
  </si>
  <si>
    <t>3x Обычные Патроны; Капсула для Аномалии «Воронка»</t>
  </si>
  <si>
    <t>3x Обычные Патроны; Капсула для Аномалии «Жарка»</t>
  </si>
  <si>
    <t>3x Обычные Патроны; Капсула для Аномалии «Карусель»</t>
  </si>
  <si>
    <t>3x Обычные Патроны; Капсула для Аномалии «Снежная»</t>
  </si>
  <si>
    <t>3x Обычные Патроны; Капсула для Аномалии «Трамплин»</t>
  </si>
  <si>
    <t>3x Обычные Патроны; Капсула для Аномалии «Холодец»</t>
  </si>
  <si>
    <t>3x Обычные Патроны; Капсула для Аномалии «Электра»</t>
  </si>
  <si>
    <t>"Лунный Свет"; "Ночная Звезда"; "Пружина"</t>
  </si>
  <si>
    <t>"Золотая Рыбка"; "Батарейка"; "Кристалл"</t>
  </si>
  <si>
    <t>"Слюда"; "Пленка"; "Плазменная Гусеница"</t>
  </si>
  <si>
    <t>"Морской Еж"; "Колобок"; "Симбион"</t>
  </si>
  <si>
    <t>"Дикобраз"; "Пустышка"</t>
  </si>
  <si>
    <t>"Титановый Колобок"; "Слезы Огня"</t>
  </si>
  <si>
    <t>"Чешуя"; "Стальной Колобок"</t>
  </si>
  <si>
    <t>"Сопливый Дикобраз"; "Скальп Контролера"</t>
  </si>
  <si>
    <t>"Бусы Бабки Бюрера"; "Слезы Химеры"</t>
  </si>
  <si>
    <t>"Яркая Пустышка"; "Алмазный Колобок"</t>
  </si>
  <si>
    <t>"Сопливый Дикобраз"; "Пудинг"</t>
  </si>
  <si>
    <t>"Бусы Прабабки"; "Лунная Пустышка"</t>
  </si>
  <si>
    <t>"Скальп Контролера"; "Каменный Дикобраз"</t>
  </si>
  <si>
    <t>"Бусы Прабабки Бюрера"; "Младший Брат Гиганта"</t>
  </si>
  <si>
    <t>"Рубиновая Пленка"</t>
  </si>
  <si>
    <t>"Рубиновая Пружина"</t>
  </si>
  <si>
    <t>"Снежок"; "Репей"</t>
  </si>
  <si>
    <t>"Кристальная Душа Бенгала"; "Электрический Микроб"; Эмбрион Библиотекаря</t>
  </si>
  <si>
    <t>5x Мазь от Калмыка; 3x Крутые Патроны; Редкие Патроны</t>
  </si>
  <si>
    <t>Научный Костюм Чистого Неба; 3x Крутые Патроны; 3x Мазь от Калмыка</t>
  </si>
  <si>
    <t>Экзоскелет Чистого Неба; 3x Крутые Патроны; 3x Мазь от Калмыка</t>
  </si>
  <si>
    <t>Экзоскелет «Штурмовик»; 2x Крутые Патроны; 2x Аномальная Граната; 3x Мазь от Калмыка</t>
  </si>
  <si>
    <t>Экзоскелет Сталкеров; 3x Редкие Патроны; 3x Мазь от Калмыка</t>
  </si>
  <si>
    <t>Модифицированный Комбинезон «СЕВА+»; 3x Редкие Патроны; 3x Мазь от Калмыка</t>
  </si>
  <si>
    <t>АнтиЗомбин; 2x Редкие Патроны; 3x Мазь от Калмыка</t>
  </si>
  <si>
    <t>3x Мазь от Калмыка; 2x Неплохие Патроны</t>
  </si>
  <si>
    <t>2x Сыворотка; Редкие Патроны; 2x Неплохие Патроны; 3x Мазь от Калмыка</t>
  </si>
  <si>
    <t>АнтиЗомбин; Редкие Патроны; 2x Неплохие Патроны; 3x Мазь от Калмыка</t>
  </si>
  <si>
    <t>Эмбрион Библиотекаря; 2x Редкие Патроны; Мазь от Калмыка; ТАЙНИК</t>
  </si>
  <si>
    <t>Эмбрион Когтя Смерти; "Живое Сердце"; 2x Крутые Патроны; Мазь от Калмыка; ТАЙНИК</t>
  </si>
  <si>
    <t>"Изумрудный Выверт"; Эмбрион Монстра; ТАЙНИК</t>
  </si>
  <si>
    <t>"Изумрудная Медуза"; Эмбрион Монстра; ТАЙНИК</t>
  </si>
  <si>
    <t>"Изумрудная Кровь Камня"; Эмбрион Монстра; ТАЙНИК</t>
  </si>
  <si>
    <t>"Изумрудная Вспышка"; Эмбрион Монстра; ТАЙНИК</t>
  </si>
  <si>
    <t>Капсула для Аномалии "Воронка"; 3x Крутые Патроны</t>
  </si>
  <si>
    <t>Капсула для Аномалии "Электра"; 5x Неплохие Патроны</t>
  </si>
  <si>
    <t>Капсула для Аномалии "Карусель"; 5x Редкие Патроны</t>
  </si>
  <si>
    <t>Капсула для Аномалии "Снежная"; 3x Крутые Патроны</t>
  </si>
  <si>
    <t>Капсула для Аномалии "Холодец"; 3x Неплохие Патроны</t>
  </si>
  <si>
    <t>Капсула для Аномалии "Жарка"; 3x Редкие Патроны</t>
  </si>
  <si>
    <t>Капсула для Аномалии "Трамплин"; 5x Неплохие Патроны</t>
  </si>
  <si>
    <t>Контейнер для Одного Артефакта; Крутые Патроны</t>
  </si>
  <si>
    <t>Контейнер для Трех Артефактов; 3x Крутые Патроны</t>
  </si>
  <si>
    <t>АнтиЗомбин; 2x Крутые Патроны; ТАЙНИК</t>
  </si>
  <si>
    <t>2х Капсула для Аномалии "Снежная"; 2х Капсула для Аномалии "Холодец"</t>
  </si>
  <si>
    <t>2х Капсула для Аномалии "Карусель"; 2х Капсула для Аномалии "Жарка"</t>
  </si>
  <si>
    <t>Болотный Призрак</t>
  </si>
  <si>
    <t>2х Капсула для Аномалии "Трамплин"; 2х Капсула для Аномалии "Снежная"</t>
  </si>
  <si>
    <t>2х Капсула для Аномалии "Трамплин"; 2х Капсула для Аномалии "Воронка"</t>
  </si>
  <si>
    <t>2х Капсула для Аномалии "Электра"; 2х Капсула для Аномалии "Карусель"</t>
  </si>
  <si>
    <t>Патроны 7.62x54мм 7H1; Армейская Аптечка</t>
  </si>
  <si>
    <t>Патроны 7.62x54мм 7Н14 СН; Армейская Аптечка</t>
  </si>
  <si>
    <t>Патроны 7.62x54мм Б-30 БП; Армейская Аптечка</t>
  </si>
  <si>
    <t>Патроны 9×39 СП-6; Армейская аптечка</t>
  </si>
  <si>
    <t>Патроны 9×39 ПАБ-9; Армейская аптечка</t>
  </si>
  <si>
    <t>Патроны 9×39 СП-5; Армейская аптечка</t>
  </si>
  <si>
    <t>Сыворотка; 5x Заряд ВОГ-25П</t>
  </si>
  <si>
    <t>Сыворотка; 5x Заряд ВОГ-25</t>
  </si>
  <si>
    <t>Сыворотка; ПГ-7ВЛ «Луч»</t>
  </si>
  <si>
    <t>Патроны 9.3×64 7H33 9CH; Сыворотка</t>
  </si>
  <si>
    <t>Патроны 9.3×64 Brenneke; Сыворотка</t>
  </si>
  <si>
    <t>Патроны .338 LM FMJ; Сыворотка</t>
  </si>
  <si>
    <t xml:space="preserve">ЦЗ Бармен; </t>
  </si>
  <si>
    <t>Патроны .338 LM Partition; Сыворотка</t>
  </si>
  <si>
    <t>Патроны 12.7 БС; Сыворотка</t>
  </si>
  <si>
    <t>Патроны 12.7×55 СЦ-130 ПТ; 2х Армейская аптечка</t>
  </si>
  <si>
    <t>Патроны 12.7×55 СЦ-130 ВПС; 2х Армейская аптечка</t>
  </si>
  <si>
    <t>Короб с патронами 7.62×54R; Антизомбин</t>
  </si>
  <si>
    <t xml:space="preserve">10х Сдвоенная Ф1 </t>
  </si>
  <si>
    <t>2x Короб с Патронами 7.62x54R; 10x Заряд ВОГ-25; Патроны 7.62x54мм Изоморф</t>
  </si>
  <si>
    <t>2x Короб с Патронами 7.62x54R; 10x Заряд ВОГ-25П; Патроны 7.62x54мм Изоморф</t>
  </si>
  <si>
    <t>2x Короб с Патронами 7.62x54R; 10x Заряд ВОГ-Т; Патроны 7.62x54мм Изоморф</t>
  </si>
  <si>
    <t>2x Патроны 9x21 СП-11 (7Н28); Граната РГД-5</t>
  </si>
  <si>
    <t>Граната Ф-1; 2x Патроны 9x21 СП-10 (7Н29)</t>
  </si>
  <si>
    <t>2x Патроны .40 S&amp;W JHP; Граната Ф-1</t>
  </si>
  <si>
    <t>2x Граната РГД-5; 2x Патроны .40 S&amp;W AP</t>
  </si>
  <si>
    <t>2x Патроны .357 Магнум; Граната Ф-1</t>
  </si>
  <si>
    <t>Граната Ф-1; 2x Патроны .357 Магнум АР</t>
  </si>
  <si>
    <t>2x Сдвоенная Ф-1; Патроны 5.7x28мм SS195LF</t>
  </si>
  <si>
    <t>Сдвоенная Ф-1; Патроны 5.7x28мм SS190</t>
  </si>
  <si>
    <t>3x Патроны 9x21 СП-10 (7Н29)</t>
  </si>
  <si>
    <t>Smith &amp; Wesson M&amp;P</t>
  </si>
  <si>
    <t>2x Патроны 9x19мм 7Н21; Аномальная Граната</t>
  </si>
  <si>
    <t>3x Патроны .500 S&amp;W Magnum; Аномальная Граната</t>
  </si>
  <si>
    <t>3x Патроны .45 ACP</t>
  </si>
  <si>
    <t>3x Патроны 12x70 Дробь; Патроны 12x76 Жекан</t>
  </si>
  <si>
    <t>4x Патроны 12x70 Дробь; 2x Патроны 12x70 Картечь</t>
  </si>
  <si>
    <t>5x Патроны 12x70 Картечь; 3x Патроны 12x76 Изоморф</t>
  </si>
  <si>
    <t>3x Патроны 23x76 «Шрапнель 25»; 4x Патроны 12x76 Изоморф</t>
  </si>
  <si>
    <t>3x Патроны 20x76 Magnum Дробь; 3x Патроны 12x76 Дротик</t>
  </si>
  <si>
    <t>Бинокль БПСо с Автозахватом; 5x Подствольная Граната «Вороненок»</t>
  </si>
  <si>
    <t>Модернизированный ПНВ; 10x Подствольная Граната «Вороненок»</t>
  </si>
  <si>
    <t>5x Неплохие Патроны</t>
  </si>
  <si>
    <t>3x Крутые Патроны; 3x Редкие Патроны</t>
  </si>
  <si>
    <t>3x Крутые Патроны; 3x Неплохие Патроны</t>
  </si>
  <si>
    <t>2x Глушитель М5.56-А; 2x Патроны 7.62x51мм НАТО</t>
  </si>
  <si>
    <t>2x Глушитель 5.7x28мм; 2x Патроны 7.62x51мм НАТО AP</t>
  </si>
  <si>
    <t>2x Глушитель М9-П; 2x Патроны 7.62x51мм НАТО AP</t>
  </si>
  <si>
    <t>2х Глушитель 9мм (НАТО); 2x Патроны 7.62x51мм НАТО AP</t>
  </si>
  <si>
    <t>2x Глушитель 9.3х64мм; 2x Патроны .408 Chey Tac</t>
  </si>
  <si>
    <t>2x Глушитель М11.43-П; 2x Патроны .338 LM FMJ</t>
  </si>
  <si>
    <t>2x Прицел ACOG; 2x Патроны .338 LM Partition</t>
  </si>
  <si>
    <t>2x Прицел ACOG TA01NSN; 2x Короб с Патронами 7.62x51мм</t>
  </si>
  <si>
    <t>2x Глушитель SR-25 7.62мм; 2x Патроны .408 Chey Tac</t>
  </si>
  <si>
    <t>5x Пачка Евро; Сыворотка</t>
  </si>
  <si>
    <t>5x Пачка Евро; «Геркулес»</t>
  </si>
  <si>
    <t>5x Пачка Евро; Промедол «Особый»</t>
  </si>
  <si>
    <t>5x Пачка Долларов; ТАЙНИК</t>
  </si>
  <si>
    <t>Крутые Патрон; Редкие Патроны</t>
  </si>
  <si>
    <t>МР3-Плеер; Крутые Патроны</t>
  </si>
  <si>
    <t>Спальный Мешок; Крутые Патроны</t>
  </si>
  <si>
    <t>Замок; Крутые Патроны</t>
  </si>
  <si>
    <t>Коллиматор «EOTech»</t>
  </si>
  <si>
    <t>Коллиматорный прицел  «Barska 1х30»</t>
  </si>
  <si>
    <t>2x Патроны 12x70 Картечь; 3x Ремнабор Оружия; Крутые Патроны</t>
  </si>
  <si>
    <t>2x Патроны .410/73 Magnum Картечь; 3x Ремнабор Брони; Крутые Патроны</t>
  </si>
  <si>
    <t>2x Патроны 20x76 Magnum Дробь; 3x Ремнабор Оружия; Крутые Патроны</t>
  </si>
  <si>
    <t>2x Горючая Смесь для Огнемета; 3x Ремнабор Оружия; Редкие Патроны</t>
  </si>
  <si>
    <t>2x Баллон с Огнесмесью ; 3x Ремнабор Брони; Редкие Патроны</t>
  </si>
  <si>
    <t>2x Патроны 5.45x39мм БП; 2x Патроны 7.62x54мм 7H1</t>
  </si>
  <si>
    <t>Музыкальная Флеш-карта №01 от Сидоровича</t>
  </si>
  <si>
    <t>Обычные Патроны; Аномальная Граната; Патроны 23x76 «Шрапнель 25»</t>
  </si>
  <si>
    <t>Музыкальная Флеш-карта №02 от Бармена</t>
  </si>
  <si>
    <t>Музыкальная Флеш-карта №03 от Петренко</t>
  </si>
  <si>
    <t>Музыкальная Флеш-карта №04 от Скряги</t>
  </si>
  <si>
    <t>Музыкальная Флеш-карта №05 от Витька Ворона</t>
  </si>
  <si>
    <t>Музыкальная Флеш-карта №07 от Захара</t>
  </si>
  <si>
    <t>Музыкальная Флеш-карта №08 от Кости</t>
  </si>
  <si>
    <t>Музыкальная Флеш-карта №09 от Ары</t>
  </si>
  <si>
    <t>Музыкальная Флеш-карта №10 от Креста</t>
  </si>
  <si>
    <t>Музыкальная Флеш-карта №11 от Павлика</t>
  </si>
  <si>
    <t>Музыкальная Флеш-карта №12 от Волкодава</t>
  </si>
  <si>
    <t>Музыкальная Флеш-карта №13 от Крота</t>
  </si>
  <si>
    <t>Музыкальная Флеш-карта №14 от Дэна</t>
  </si>
  <si>
    <t>Музыкальная Флеш-карта №15 от Борова</t>
  </si>
  <si>
    <t>Музыкальная Флеш-карта №6 от Сяка</t>
  </si>
  <si>
    <t>Музыкальная Флеш-карта №16 от Винзора</t>
  </si>
  <si>
    <t>Удлиненный Ствол для Kriss Super; Прицел NightForce NXS 5;5-22X56</t>
  </si>
  <si>
    <t>Охотничий Прицел; Глушитель М12.7-А</t>
  </si>
  <si>
    <t>Револьверный Прицел; Глушитель 9.3×64мм</t>
  </si>
  <si>
    <t>Глушитель 8.6×70мм; Глушитель OPSINС</t>
  </si>
  <si>
    <t>"Лифт"; ТАЙНИК</t>
  </si>
  <si>
    <t>"Сердце Оазиса"</t>
  </si>
  <si>
    <t>2х "Лифт"; ТАЙНИК</t>
  </si>
  <si>
    <t>"Звезда Монолита"</t>
  </si>
  <si>
    <t>3х "Лифт"; ТАЙНИК</t>
  </si>
  <si>
    <t>"Чёрный ангел"</t>
  </si>
  <si>
    <t>4х "Лифт"; ТАЙНИК</t>
  </si>
  <si>
    <t>"Сердце полтергейста"</t>
  </si>
  <si>
    <t>5х "Лифт"; ТАЙНИК</t>
  </si>
  <si>
    <t>"Солнечный Свет"</t>
  </si>
  <si>
    <t>10х "Лифт"; ТАЙНИК</t>
  </si>
  <si>
    <t>"Звезда Пророка"</t>
  </si>
  <si>
    <t>15х "Лифт"; ТАЙНИК</t>
  </si>
  <si>
    <t>20х "Лифт"; Небольшой Рюкзак; ТАЙНИК; Достижение Волшебник</t>
  </si>
  <si>
    <t>5x Крутые Патроны; 2x Пачка Долларов; ТАЙНИК</t>
  </si>
  <si>
    <t>Телепорт Монолитовцев</t>
  </si>
  <si>
    <t>3x Эмбрион Монстра; 3х Пачка Евро; ТАЙНИК</t>
  </si>
  <si>
    <t>5x Эмбрион Монстра; 5х Пачка Евро; ТАЙНИК</t>
  </si>
  <si>
    <t>«СКАТ-15М» Апгрейд 2; 10х Пачка Евро; 10x Пачка Долларов; 3х "Лифт"; Небольшой Рюкзак; ТАЙНИК; Достижение Уфолог</t>
  </si>
  <si>
    <t>3x Патроны 12x76 Изоморф; 2x Эмбрион Монстра</t>
  </si>
  <si>
    <t>3x Патроны 9x39мм Изоморф; 2x Эмбрион Монстра</t>
  </si>
  <si>
    <t>3x Патроны 7.62x54мм Изоморф; 2x Эмбрион Монстра</t>
  </si>
  <si>
    <t>Граната РГД-5; Обычные Патроны</t>
  </si>
  <si>
    <t>Граната Ф-1; 2x Пистолетные Патроны</t>
  </si>
  <si>
    <t>"Грави"; 2x Пистолетные Патроны</t>
  </si>
  <si>
    <t>"Кровь Камня"; Обычные Патроны; Пистолетные Патроны</t>
  </si>
  <si>
    <t>"Каменный Цветок"; Обычные Патроны; Пистолетные Патроны</t>
  </si>
  <si>
    <t>"Бенгальский Огонь"; Неплохие Патроны</t>
  </si>
  <si>
    <t>"Вспышка"; 2x Обычные Патроны</t>
  </si>
  <si>
    <t>"Кристальная Колючка"; Обычные Патроны; Пистолетные Патроны</t>
  </si>
  <si>
    <t>"Капля"; Обычные Патроны; Пистолетные Патроны</t>
  </si>
  <si>
    <t>"Колючка"; Обычные Патроны; Пистолетные Патроны</t>
  </si>
  <si>
    <t>"Слизняк"; 2x Обычные Патроны</t>
  </si>
  <si>
    <t>"Огненный Шар"; 2x Обычные Патроны</t>
  </si>
  <si>
    <t>"Батарейка"; 2x Неплохие Патроны</t>
  </si>
  <si>
    <t>"Пленка"; 2x Неплохие Патроны</t>
  </si>
  <si>
    <t>"Мамины Бусы"; 2x Неплохие Патроны</t>
  </si>
  <si>
    <t>2x Патроны 7.62x39мм УЗ; 2x Патроны .700 Nitro Express; 2x Короб с Патронами 7.92x57мм; ТАЙНИК</t>
  </si>
  <si>
    <t>2x Короб с Патронами 7.62x54R; 2x Патроны .408 Chey Tac; 2x Патроны 9x39мм СП-6; ТАЙНИК</t>
  </si>
  <si>
    <t>2x Патроны .408 Chey Tac; 2x Лента 12.7x108мм; 2x Патроны 12.7x108мм БС</t>
  </si>
  <si>
    <t>5x Баллон с Огнесмесью; 5x Патроны 23x76 «Шрапнель 25»</t>
  </si>
  <si>
    <t>5x Горючая Смесь; 5x Гаусс-Касcета</t>
  </si>
  <si>
    <t>5000 руб.; Сыворотка; 2x Водка "Буратино"</t>
  </si>
  <si>
    <t>5000 руб.; Сыворотка; Водка "Буратино"; Граната РГД-5</t>
  </si>
  <si>
    <t>5000 руб.; Водка "Буратино"; 2x Граната РГД-5</t>
  </si>
  <si>
    <t>5000 руб.; Граната Ф-1; 2x Патроны 9x21 СП-10 (7Н29)</t>
  </si>
  <si>
    <t>5000 руб.; Сыворотка; ПГ-7ВЛ «Луч»; Граната РГД-5</t>
  </si>
  <si>
    <t>5000 руб.; Сыворотка; 2x Водка "Буратино"; ПГ-7ВЛ «Луч»</t>
  </si>
  <si>
    <t>5000 руб.; Водка "Буратино"; Патроны 9x21 СП-10 (7Н29); Сдвоенная Ф-1</t>
  </si>
  <si>
    <t>5000 руб.; Патроны 9x21 СП-10 (7Н29); 2x Сдвоенная Ф-1</t>
  </si>
  <si>
    <t>5000 руб.; Водка "Буратино"; Патроны 9x21 СП-10 (7Н29); 2x Заряд ВОГ-25</t>
  </si>
  <si>
    <t>5000 руб.; Патроны 9x21 СП-10 (7Н29); 3x Заряд ВОГ-25П</t>
  </si>
  <si>
    <t>5000 руб.; 2x Водка "Буратино"; Сдвоенная Ф-1</t>
  </si>
  <si>
    <t>5000 руб.; 2x Водка "Буратино"; 3x Заряд ВОГ-25П</t>
  </si>
  <si>
    <t>5000 руб.; Водка "Буратино"; 2x Патроны 9x21 СП-11 (7Н28)</t>
  </si>
  <si>
    <t>5000 руб.; 5x Заряд ВОГ-25П</t>
  </si>
  <si>
    <t>5000 руб.; Короб с Патронами 7.62x54R</t>
  </si>
  <si>
    <t>5000 руб.; 4x Патроны 9x21 СП-10 (7Н29)</t>
  </si>
  <si>
    <t>5000 руб.; 2x Патроны 9x21 СП-10 (7Н29); 2x Сдвоенная Ф-1</t>
  </si>
  <si>
    <t>5000 руб.; 2x Водка "Буратино"; 2x Сдвоенная Ф-1</t>
  </si>
  <si>
    <t>5000 руб.; 2x Водка "Буратино"; 5x Заряд ВОГ-25</t>
  </si>
  <si>
    <t>5000 руб.; 5x Противопехотная Мина</t>
  </si>
  <si>
    <t>5000 руб.; 3x Короб с Патронами 7.62x54R; 3x Детонатор NK-100</t>
  </si>
  <si>
    <t>Сахаров перед в-нием квеста «Видеокасета»</t>
  </si>
  <si>
    <t>Редкие Патроны; 2x Неплохие Патроны</t>
  </si>
  <si>
    <t>Крутые Патроны; 2x Редкие Патроны</t>
  </si>
  <si>
    <t>Редкие Патроны; Крутые Патроны; Аномальная Граната</t>
  </si>
  <si>
    <t>Крутые Патроны; 2x Неплохие Патроны</t>
  </si>
  <si>
    <t>2x Крутые Патроны; Редкие Патроны</t>
  </si>
  <si>
    <t>2x Патроны .408 Chey Tac; Патроны 9.3x64мм Brenneke</t>
  </si>
  <si>
    <t>2x Патроны 12.7x108мм БС; Патроны .338 LM Partition</t>
  </si>
  <si>
    <t>Патроны 12.7x55мм СЦ-130 ВПС; 2x Короб с Патронами 7.62x54R</t>
  </si>
  <si>
    <t>Лента 12.7x108мм; Баллон с Огнесмесью</t>
  </si>
  <si>
    <t>"Яркая Пустышка"; Пачка Долларов</t>
  </si>
  <si>
    <t>"Огненная Душа"; Пачка Долларов</t>
  </si>
  <si>
    <t>"Титановый Колобок"; Пачка Долларов</t>
  </si>
  <si>
    <t>"Чешуя"; Пачка Долларов</t>
  </si>
  <si>
    <t>"Слезы Огня"; Пачка Долларов</t>
  </si>
  <si>
    <t>"Слезы Химеры"; Пачка Долларов</t>
  </si>
  <si>
    <t>"Бусы Бабки Бюрера"; Пачка Долларов; Крутые Патроны</t>
  </si>
  <si>
    <t>"Алмазный Колобок"; Пачка Долларов; Крутые Патроны</t>
  </si>
  <si>
    <t>"Лунная Пустышка"; 2x Пачка Евро; Крутые Патроны</t>
  </si>
  <si>
    <t>"Панцирь"; 2x Пачка Евро; Аномальная Граната</t>
  </si>
  <si>
    <t xml:space="preserve">Хомяк Крота; </t>
  </si>
  <si>
    <t>"Пудинг"; 2x Пачка Евро; Крутые Патроны</t>
  </si>
  <si>
    <t>"Кристальная Душа Бенгала"; 2x Пачка Евро; 2x Крутые Патроны</t>
  </si>
  <si>
    <t>Сайга-12K «Самопал»</t>
  </si>
  <si>
    <t xml:space="preserve">ЦЗ Сергей Лохматый; </t>
  </si>
  <si>
    <t>2x Обычные Патроны; 3x Пистолетные Патроны</t>
  </si>
  <si>
    <t>2x Обычные Патроны; 3x Неплохие Патроны</t>
  </si>
  <si>
    <t>2x Редкие Патроны; 3x Крутые Патроны</t>
  </si>
  <si>
    <t>2x Короб с Патронами 7.62x54R; 3x Аномальная Граната; ТАЙНИК</t>
  </si>
  <si>
    <t>10х Патроны .408 Chey Tac; ТАЙНИК</t>
  </si>
  <si>
    <t>15х Патроны .408 Chey Tac; ТАЙНИК</t>
  </si>
  <si>
    <t>20x Патроны 23x76 «Шрапнель 25»; ТАЙНИК</t>
  </si>
  <si>
    <t>15x Патроны .700 Nitro Exspress; ТАЙНИК</t>
  </si>
  <si>
    <t>10x Лента 12.7x108мм; ТАЙНИК</t>
  </si>
  <si>
    <t>20x Гаусс-Касcета ; ТАЙНИК</t>
  </si>
  <si>
    <t>30x Кассета «Super-Gauss»; ТАЙНИК</t>
  </si>
  <si>
    <t>3х "Лифт"</t>
  </si>
  <si>
    <t>"Звезда Пророка"; "Звезда Монолита"; "Звезда Фантома"; 5х "Лифт"; Небольшой Рюкзак; ТАЙНИК; Достижение Главком</t>
  </si>
  <si>
    <t>5x Рука Бюрера</t>
  </si>
  <si>
    <t>5x Рука Псевдогиганта</t>
  </si>
  <si>
    <t>5x Лапа Медведя</t>
  </si>
  <si>
    <t>5x Язык Мутанта</t>
  </si>
  <si>
    <t>5x Железа Паука</t>
  </si>
  <si>
    <t>5x Хребет Выползня</t>
  </si>
  <si>
    <t>3x Рука Гнома</t>
  </si>
  <si>
    <t>3x Нога Занозы</t>
  </si>
  <si>
    <t>2x Коготь Венома</t>
  </si>
  <si>
    <t>2x Щупальца Чумного Кровососа</t>
  </si>
  <si>
    <t>2x Красные Щупальца Кровососа</t>
  </si>
  <si>
    <t>2x Кисть Черного Библиотекаря</t>
  </si>
  <si>
    <t>2x Щупальце Паразита</t>
  </si>
  <si>
    <t>Петренко за в-ние квеста "Фото капсулы с Эмбрионом"</t>
  </si>
  <si>
    <t>2x Отросток Биомассы</t>
  </si>
  <si>
    <t>2x Рог Когтя Смерти</t>
  </si>
  <si>
    <t>Мозг Контролера</t>
  </si>
  <si>
    <t>Антирадиационные Препараты; "Черная Энергия"; Аккумулятор</t>
  </si>
  <si>
    <t>Научная Аптечка; "Черная Энергия"; Аккумулятор для Минигана</t>
  </si>
  <si>
    <t xml:space="preserve">Адреналин за в-ние квеста "Диск для Адреналина"  х1; </t>
  </si>
  <si>
    <t>Сыворотка; "Черная Энергия"; Аккумулятор Повышенной Мощности</t>
  </si>
  <si>
    <t>Сыворотка; Научная Аптечка; Аккумулятор</t>
  </si>
  <si>
    <t>Сыворотка; "Черная Энергия"; Аккумулятор для Минигана</t>
  </si>
  <si>
    <t>"Черная Энергия"; АнтиЗомбин; Аккумулятор Повышенной Мощности</t>
  </si>
  <si>
    <t>2x Сыворотка; АнтиЗомбин;  2x "Черная Энергия"; АнтиЗомбин</t>
  </si>
  <si>
    <t>2x "Черная Энергия"; 3x Патроны .410/73 Magnum Картечь</t>
  </si>
  <si>
    <t>2x "Черная Энергия"; 3x Патроны .410/73 Magnum Дробь</t>
  </si>
  <si>
    <t>2x "Черная Энергия"; 3x Патроны 12x70 Дробь</t>
  </si>
  <si>
    <t>2x "Черная Энергия"; 3x Патроны 12x76 Жекан</t>
  </si>
  <si>
    <t>2x "Черная Энергия"; 3x Патроны 12x76 Дротик</t>
  </si>
  <si>
    <t>2x "Черная Энергия"; 3x Патроны 12x76 Изоморф</t>
  </si>
  <si>
    <t>2x "Черная Энергия"; 2x Патроны 20x76 Magnum Дробь</t>
  </si>
  <si>
    <t>2x "Черная Энергия"; Патроны 20x76 Magnum Дробь; 2x Патроны 12x70 Картечь</t>
  </si>
  <si>
    <t>2x "Черная Энергия"; 3x Патроны 12x70 Картечь</t>
  </si>
  <si>
    <t>2x "Черная Энергия"; 2x АнтиЗомбин</t>
  </si>
  <si>
    <t>2x "Черная Энергия"; АнтиЗомбин; 3x Антирадиационные Препараты</t>
  </si>
  <si>
    <t>3x Научная Аптечка; АнтиЗомбин; 2x "Черная Энергия"</t>
  </si>
  <si>
    <t>3x Сыворотка; АнтиЗомбин; 2x "Черная Энергия"</t>
  </si>
  <si>
    <t>3x "Лифт"</t>
  </si>
  <si>
    <t>3x Обычные Патроны; 3x Редкие Патроны</t>
  </si>
  <si>
    <t>3x Обычные Патроны; 3x Неплохие Патроны</t>
  </si>
  <si>
    <t>3x Редкие Патроны; 3x Неплохие Патроны</t>
  </si>
  <si>
    <t>3x Обычные Патроны; 3x Аномальная Граната</t>
  </si>
  <si>
    <t>3x Редкие Патроны; 3x Аномальная Граната</t>
  </si>
  <si>
    <t>3x Крутые Патроны; 3x Аномальная Граната; ТАЙНИК</t>
  </si>
  <si>
    <t>5x Редкие Патроны; 5x Аномальная Граната; ТАЙНИК</t>
  </si>
  <si>
    <t>3x Редкие Патроны; 3x Аномальная Граната; ТАЙНИК</t>
  </si>
  <si>
    <t>5x Патроны 23x76 «Шрапнель 25»; 5x Патроны .700 Nitro Express; ТАЙНИК</t>
  </si>
  <si>
    <t>Находим у контролеров по квесту Свиблова "Уникальный Контролер";</t>
  </si>
  <si>
    <t>2x Патроны 7.62x25мм ПС; Граната или Подствол</t>
  </si>
  <si>
    <t>2x Патроны 7.92x57мм; Аномальная Граната</t>
  </si>
  <si>
    <t>2x Патроны 7.92x57мм AP; Граната или Подствол</t>
  </si>
  <si>
    <t>2x Патроны 7.92x33мм; Аномальная Граната</t>
  </si>
  <si>
    <t>2x Патроны 7.92x33мм AP; Граната или Подствол</t>
  </si>
  <si>
    <t>Осколочная Граната M-61; 2x Патроны .410/73 Magnum Дробь; Аномальная Граната</t>
  </si>
  <si>
    <t>Патроны 12x70 Дробь; Осколочная Граната M-61; Пистолетные Патроны</t>
  </si>
  <si>
    <t>Патроны 12x70 Картечь; Сдвоенная Ф-1; Пистолетные Патроны</t>
  </si>
  <si>
    <t>Патроны 12x76 Изоморф; Граната «Выжигалка»; 2x Горючая Смесь для Огнемета</t>
  </si>
  <si>
    <t>2х Патроны .408 Chey Tac; Патроны .338 LM Partition; Граната «Вороненок»; ТАЙНИК</t>
  </si>
  <si>
    <t>Граната «Снежинка»; 3x Горючая Смесь для Огнемета</t>
  </si>
  <si>
    <t>Патроны .700 Nitro Express; Патроны 12.7x108мм БС; 2x Горючая Смесь для Огнемета; ТАЙНИК</t>
  </si>
  <si>
    <t>Баллон с Огнесмесью; 3x Горючая Смесь для Огнемета</t>
  </si>
  <si>
    <t>4x Баллон с Огнесмесью; ТАЙНИК</t>
  </si>
  <si>
    <t>Патроны 12.7x55мм СЦ-130 ВПС; 2x Граната «Выжигалка»; Горючая Смесь для Огнемета; ТАЙНИК</t>
  </si>
  <si>
    <t>4x Горючая Смесь для Огнемета; ТАЙНИК</t>
  </si>
  <si>
    <t>Кисть Черного Библиотекаря</t>
  </si>
  <si>
    <t>4x Патроны 23x76 «Шрапнель 25»; ТАЙНИК</t>
  </si>
  <si>
    <t>Щупальца Чумного Кровососа</t>
  </si>
  <si>
    <t>2x Крутые Патроны; 2x Патроны 20x76 Magnum Дробь</t>
  </si>
  <si>
    <t>Глушитель М7.62-П; 2x Редкие Патроны</t>
  </si>
  <si>
    <t>ПБиБС; 2x Редкие Патроны</t>
  </si>
  <si>
    <t>ЦЗ Калмык;</t>
  </si>
  <si>
    <t>Глушитель для АПБ/АПС; 2x Редкие Патроны</t>
  </si>
  <si>
    <t>Глушитель М9-П; 2x Редкие Патроны</t>
  </si>
  <si>
    <t>Глушитель «ТГП-А-5.45»; 2x Редкие Патроны</t>
  </si>
  <si>
    <t>Глушитель «ПБС-4»; 2x Редкие Патроны</t>
  </si>
  <si>
    <t>Глушитель 9мм (НАТО); 2x Редкие Патроны</t>
  </si>
  <si>
    <t>Глушитель М5.56-А; 2x Редкие Патроны</t>
  </si>
  <si>
    <t>Глушитель М7.62-А; 2x Редкие Патроны</t>
  </si>
  <si>
    <t>ПБиБС; Ремнабор Оружия; 2x Редкие Патроны</t>
  </si>
  <si>
    <t>Глушитель М11.43-П; 2x Крутые Патроны</t>
  </si>
  <si>
    <t>Глушитель 5.7x28мм; 2x Крутые Патроны</t>
  </si>
  <si>
    <t>Глушитель 9x39мм; 2x Крутые Патроны</t>
  </si>
  <si>
    <t>Глушитель 9.3х64мм; 2x Крутые Патроны</t>
  </si>
  <si>
    <t>Глушитель 8.6х70мм; 2x Крутые Патроны</t>
  </si>
  <si>
    <t>Глушитель SR-25 7.62мм; 2x Крутые Патроны</t>
  </si>
  <si>
    <t>Глушитель М12.7-А; 2x Крутые Патроны</t>
  </si>
  <si>
    <t>Глушитель М44-П; ПГ FN40GL; 2x Крутые Патроны</t>
  </si>
  <si>
    <t>Прицел Leupold VX-R Patrol; ПГ Steyr HE M10; 2x Крутые Патроны</t>
  </si>
  <si>
    <t>ПП-19 «Бизон 2-07»</t>
  </si>
  <si>
    <t>Коллиматор «DOCTER-Sight II+»; Коллиматор «Hakko BED-35»; Коллиматор «Ракурс-ПМ»; Телевизионный Прицел M-29 Block 1</t>
  </si>
  <si>
    <t>2x Патроны 9x19мм 7Н21; 2x Патроны 5.45x39мм БП</t>
  </si>
  <si>
    <t>2x Патроны 5.45x39мм БП; 2x Патроны 9x21мм СП-10 (7Н29)</t>
  </si>
  <si>
    <t>2x Патроны 9x21мм СП-10 (7Н29); 2x Патроны 7.62x54мм 7H1</t>
  </si>
  <si>
    <t>2x Патроны 7.62x39мм УЗ; 2x Патроны 9x21мм СП-11 (7Н28)</t>
  </si>
  <si>
    <t xml:space="preserve">Tavor CTAR-21 </t>
  </si>
  <si>
    <t>2x Патроны 7.62x39мм БП; 2x Патроны 7.62x54мм 7Н14 СН</t>
  </si>
  <si>
    <t>2x Патроны 5.45x39мм Изоморф; 2x Патроны 7.62x39мм УЗ</t>
  </si>
  <si>
    <t>2x Патроны 9x39мм СП-5; 2x Патроны 7.62x39мм УЗ</t>
  </si>
  <si>
    <t xml:space="preserve">SIG SG-551 LB </t>
  </si>
  <si>
    <t>4x Патроны 9x39мм СП-6</t>
  </si>
  <si>
    <t>2x Патроны 7.62x54мм Б-30 БП; 2x Патроны 7.62x39мм УЗ</t>
  </si>
  <si>
    <t>4x Патроны 7.62x54мм Б-30 БП</t>
  </si>
  <si>
    <t>4x Короб с Патронами 7.62x51мм; Небольшой Рюкзак</t>
  </si>
  <si>
    <t>4x Баллон с Огнесмесью; Небольшой Рюкзак</t>
  </si>
  <si>
    <t>5x ПГ-7ВЛ «Луч»; Небольшой Рюкзак</t>
  </si>
  <si>
    <t>Повар за в-ние квеста "Сезон Охоты";  Хомяк Толика</t>
  </si>
  <si>
    <t>5x Патроны 5.45x39мм Изоморф; Небольшой Рюкзак</t>
  </si>
  <si>
    <t>5x Патроны 9x39мм Изоморф; Небольшой Рюкзак</t>
  </si>
  <si>
    <t>5x Лента 12.7x108мм ; Небольшой Рюкзак</t>
  </si>
  <si>
    <t xml:space="preserve">Хомяк Лиса; Хомяк Гинеколога; </t>
  </si>
  <si>
    <t>5x Патроны 7.62x54мм Изоморф; Небольшой Рюкзак</t>
  </si>
  <si>
    <t>5x Заряд ВОГ-25; 5x ПГ-7ВЛ «Луч»; Небольшой Рюкзак</t>
  </si>
  <si>
    <t>3x Заряд ВОГ-25П; 5x ПГ-7ВЛ «Луч»; Небольшой Рюкзак</t>
  </si>
  <si>
    <t>5x Короб с Патронами 7.62x54R; 10x Заряд ВОГ-Т</t>
  </si>
  <si>
    <t>5x Лента 12.7x108мм; 5x Заряд ВОГ-25У</t>
  </si>
  <si>
    <t>Кумулятивный Заряд Н-82</t>
  </si>
  <si>
    <t>Игломёт «Дикобраз»</t>
  </si>
  <si>
    <t>2x «Выверт»; Пачка Денег</t>
  </si>
  <si>
    <t>2x "Кровь Камня"; Пачка Денег</t>
  </si>
  <si>
    <t>2x "Ломоть Мяса"; Пачка Денег</t>
  </si>
  <si>
    <t>2x "Бенгальский Огонь"; Пачка Денег</t>
  </si>
  <si>
    <t>2x "Вспышка"; Пачка Денег</t>
  </si>
  <si>
    <t>2x "Слюда"; Пачка Денег</t>
  </si>
  <si>
    <t>2x "Ночная Звезда"; Пачка Денег</t>
  </si>
  <si>
    <t>2x "Кристалл"; Пачка Денег</t>
  </si>
  <si>
    <t>2x "Лунный Свет"; Пачка Долларов</t>
  </si>
  <si>
    <t>2x "Золотая Рыбка"; Пачка Долларов</t>
  </si>
  <si>
    <t>2x "Мамины Бусы"; Пачка Долларов</t>
  </si>
  <si>
    <t>2x "Кристальная Колючка"; Пачка Долларов</t>
  </si>
  <si>
    <t>2x "Пустышка"; Пачка Долларов</t>
  </si>
  <si>
    <t>2x "Морской Еж"; Пачка Долларов</t>
  </si>
  <si>
    <t>2x "Грави"; Пачка Долларов</t>
  </si>
  <si>
    <t>2x "Пружина"; Пачка Долларов</t>
  </si>
  <si>
    <t>2x "Душа"; Пачка Евро</t>
  </si>
  <si>
    <t>2x "Шкура"; Пачка Евро</t>
  </si>
  <si>
    <t>2x "Стальной Колобок"; Пачка Евро</t>
  </si>
  <si>
    <t>2x "Огненная Пустышка"; Пачка Евро</t>
  </si>
  <si>
    <t>2x "Бабкины Бусы"; Пачка Евро</t>
  </si>
  <si>
    <t>2x "Слезы Электры"; Пачка Евро</t>
  </si>
  <si>
    <t>2x "Капля Души"; Пачка Евро</t>
  </si>
  <si>
    <t>2x "Дикобраз"; Пачка Евро</t>
  </si>
  <si>
    <t>3x Патроны .338 LM Partition; "Рубиновая Батарейка"</t>
  </si>
  <si>
    <t>3x Патроны 12.7x108мм БС; "Рубиновая Пленка"</t>
  </si>
  <si>
    <t>3x Патроны .408 Chey Tac; "Рубиновая Пружина"</t>
  </si>
  <si>
    <t>3x Патроны .700 Nitro Exspress; ТАЙНИК</t>
  </si>
  <si>
    <t>3x Патроны 23x76 «Шрапнель 25»; ТАЙНИК</t>
  </si>
  <si>
    <t>5x Кассета «Super-Gauss»; ТАЙНИК</t>
  </si>
  <si>
    <t>"Панцирь"; 2x Крутые Патроны</t>
  </si>
  <si>
    <t>"Бусы Бабки Бюрера"; 3x Редкие Патроны</t>
  </si>
  <si>
    <t>"Слезы Химеры"; 3x Редкие Патроны</t>
  </si>
  <si>
    <t>"Кристальная Душа"; 2x Крутые Патроны</t>
  </si>
  <si>
    <t>"Алмазный Колобок"; 2x Крутые Патроны</t>
  </si>
  <si>
    <t>"Лунная Пустышка"; 3x Редкие Патроны</t>
  </si>
  <si>
    <t>"Сопливый Дикобраз"; 3x Редкие Патроны</t>
  </si>
  <si>
    <t>"Симбион"; 3x Редкие Патроны</t>
  </si>
  <si>
    <t>"Бусы Прабабки Бюрера"; 2x Крутые Патроны; Редкие Патроны</t>
  </si>
  <si>
    <t>"Пудинг"; 2x Крутые Патроны; Редкие Патроны</t>
  </si>
  <si>
    <t>"Плазменная Гусеница"; 2x Крутые Патроны</t>
  </si>
  <si>
    <t>"Каменный Дикобраз"; 2x Крутые Патроны</t>
  </si>
  <si>
    <t>3x Патроны 7.92x57мм AP; 3x Редкие Патроны</t>
  </si>
  <si>
    <t>3x Патроны 7.92x33мм AP; 3x Редкие Патроны</t>
  </si>
  <si>
    <t>3x Патроны 20x76 Magnum Дробь; 3х Крутые Патроны</t>
  </si>
  <si>
    <t>3x Короб с Патронами 7.62x54R; 3х Крутые Патроны</t>
  </si>
  <si>
    <t>3x Короб с Патронами 7.62x51мм; 3x Патроны 23x76 «Шрапнель 25»; 3x Неплохие Патроны; ТАЙНИК</t>
  </si>
  <si>
    <t>3x Лента 12.7x108мм; 3x Короб с Патронами 7.92x57мм; 3x Крутые Патроны; ТАЙНИК</t>
  </si>
  <si>
    <t>3x Лента 12.7x108мм; 3x Аномальная Граната; 3x Редкие Патроны; ТАЙНИК</t>
  </si>
  <si>
    <t>"Бусы Прабабки Бюрера"; "Снежок"; ТАЙНИК</t>
  </si>
  <si>
    <t>"Кристальная Душа Бенгала"; "Репей"; ТАЙНИК</t>
  </si>
  <si>
    <t>"Младший Брат Гиганта"; "Ухо"; ТАЙНИК</t>
  </si>
  <si>
    <t>"Изумрудный Выверт"; "Каменный Дикобраз"; "Мох"; ТАЙНИК</t>
  </si>
  <si>
    <t>"Изумрудная Медуза"; "Пудинг"; 2x Щупальца Чумного Кровососа; ТАЙНИК</t>
  </si>
  <si>
    <t>"Изумрудная Кровь Камня"; "Электрический Микроб"; 2x Кисть Черного Библиотекаря; ТАЙНИК</t>
  </si>
  <si>
    <t>"Изумрудная Вспышка"; "Скальп Контролера"; Мозг Контролера; ТАЙНИК</t>
  </si>
  <si>
    <t>"Индилиан"; "Погремушка"; Голова Стронглава; ТАЙНИК</t>
  </si>
  <si>
    <t xml:space="preserve">Дэн за в-ние квеста "Урок выживания"; </t>
  </si>
  <si>
    <t>2x Редкие Патроны; 2x Неплохие Патроны</t>
  </si>
  <si>
    <t>4x Крутые Патроны</t>
  </si>
  <si>
    <t>Фомка Фримена; Экзоскелет Экологов; 5x Патроны 23x76 «Шрапнель 25»; 3х "Лифт"; Небольшой Рюкзак; ТАЙНИК; Достижение "Американец"</t>
  </si>
  <si>
    <t>Пачка Денег; Пачка Долларов; Неплохие Патроны; Репутация; ТАЙНИК</t>
  </si>
  <si>
    <t>2x Пачка Денег; Пачка Долларов; Неплохие Патроны; Репутация; ТАЙНИК</t>
  </si>
  <si>
    <t>2x Пачка Долларов; Неплохие Патроны; Репутация; ТАЙНИК</t>
  </si>
  <si>
    <t>Пачка Евро; Неплохие Патроны; Репутация; ТАЙНИК</t>
  </si>
  <si>
    <t>2x Пачка Денег; Пачка Евро; Крутые Патроны; Репутация; ТАЙНИК</t>
  </si>
  <si>
    <t>Пачка Евро; Пачка Долларов; Крутые Патроны; Репутация; ТАЙНИК</t>
  </si>
  <si>
    <t>Пачка Евро; Пачка Долларов; 2x Крутые Патроны; Репутация; ТАЙНИК</t>
  </si>
  <si>
    <t>Пачка Денег; Пачка Долларов; Пачка Евро; Крутые Патроны; Репутация; ТАЙНИК</t>
  </si>
  <si>
    <t>2x Пачка Долларов; Пачка Евро; Крутые Патроны; Репутация; ТАЙНИК</t>
  </si>
  <si>
    <t>2x Пачка Евро; Крутые Патроны; Репутация; ТАЙНИК</t>
  </si>
  <si>
    <t>2x Пачка Евро; Пачка Долларов; Крутые Патроны; Репутация; ТАЙНИК</t>
  </si>
  <si>
    <t>3x Пачка Долларов; Крутые Патроны; Репутация; ТАЙНИК</t>
  </si>
  <si>
    <t>Артефакт "Пламя"</t>
  </si>
  <si>
    <t>3x Пачка Евро; 3x Пачка Долларов; Крутые Патроны; Репутация; ТАЙНИК</t>
  </si>
  <si>
    <t>3x Пачка Евро; 2x Крутые Патроны; Репутация; ТАЙНИК</t>
  </si>
  <si>
    <t>3x Пачка Долларов; 2x Пачка Евро; 2x Крутые Патроны; Репутация; ТАЙНИК</t>
  </si>
  <si>
    <t>Капля Души</t>
  </si>
  <si>
    <t>Патроны 7.62x51мм НАТО AP; 2x Патроны 12.7x55мм СЦ-130 ПТ</t>
  </si>
  <si>
    <t>Патроны 7.92x57мм AP; 2x Патроны 14.5x114мм БС-41</t>
  </si>
  <si>
    <t>Бабкины Бусы</t>
  </si>
  <si>
    <t>Патроны 7.62x51мм НАТО AP; 2x Патроны 7.62x54мм Б-30 БП</t>
  </si>
  <si>
    <t>Огненная Пустышка</t>
  </si>
  <si>
    <t>Патроны 7.62x54мм 7Н14 СН; 2x Патроны 12.7x55мм СЦ-130 ПТ</t>
  </si>
  <si>
    <t>Патроны 7.62x54мм Изоморф; 2x Патроны 5.45x39мм Изоморф</t>
  </si>
  <si>
    <t>Стальной Колобок</t>
  </si>
  <si>
    <t>Патроны 9x39мм Изоморф; 2x Патроны 7.62x54мм 7Н14 СН</t>
  </si>
  <si>
    <t>Патроны 5.45x39мм Изоморф; 2x Патроны 9x39мм Изоморф</t>
  </si>
  <si>
    <t>Огненная Душа</t>
  </si>
  <si>
    <t>2x Патроны 9.3x64мм Brenneke; 2x Патроны 12.7x108мм БС</t>
  </si>
  <si>
    <t>Слёзы Огня</t>
  </si>
  <si>
    <t xml:space="preserve">Архара за в-ние квеста "Журнал дежурств" х3; </t>
  </si>
  <si>
    <t>2x Патроны 14.5x114мм БС-41; 2x Патроны 12.7x108мм БС</t>
  </si>
  <si>
    <t>Бусы Прабабки</t>
  </si>
  <si>
    <t>2x Патроны 7.62x54мм Б-30 БП; 2x Патроны 12.7x108мм БС</t>
  </si>
  <si>
    <t>2x Патроны 7.92x57мм AP; 2x Патроны 12.7x108мм БС</t>
  </si>
  <si>
    <t>Электрический Дикобраз</t>
  </si>
  <si>
    <t>2x Патроны 12x70 Картечь; 2x Патроны 12.7x108мм БС</t>
  </si>
  <si>
    <t>2x Патроны 9x39мм Изоморф; 2x Патроны 12.7x108мм БС</t>
  </si>
  <si>
    <t>2x Патроны 7.62x54мм Изоморф; 2x Патроны 12.7x108мм БС</t>
  </si>
  <si>
    <t>Кристальная Душа</t>
  </si>
  <si>
    <t>Патроны 12.7x55мм СЦ-130 ВПС; 2x Патроны .700 Nitro Express; ТАЙНИК</t>
  </si>
  <si>
    <t>Слёзы Химеры</t>
  </si>
  <si>
    <t>Патроны 12.7x55мм СЦ-130 ВПС; 2x Патроны .408 Chey Tac; ТАЙНИК</t>
  </si>
  <si>
    <t>Бусы Бабки Бюрера</t>
  </si>
  <si>
    <t>Патроны 12.7x55мм СЦ-130 ВПС; 2x Короб с Патронами 7.62x51мм; ТАЙНИК</t>
  </si>
  <si>
    <t>Лунная Пустышка</t>
  </si>
  <si>
    <t>Патроны 12.7x55мм СЦ-130 ВПС; 2x Короб с Патронами 7.92x57мм; ТАЙНИК</t>
  </si>
  <si>
    <t>Сопливый Дикобраз</t>
  </si>
  <si>
    <t>Патроны 12.7x55мм СЦ-130 ВПС; 2x Короб с Патронами 7.62x54R; ТАЙНИК</t>
  </si>
  <si>
    <t>Алмазный Колобок</t>
  </si>
  <si>
    <t>Патроны 12.7x55мм СЦ-130 ВПС; 2x Патроны 7.62x51мм НАТО AP; ТАЙНИК</t>
  </si>
  <si>
    <t>Патроны 12.7x55мм СЦ-130 ВПС; 2x Патроны 12.7x108мм БС; ТАЙНИК</t>
  </si>
  <si>
    <t>Кристальная Душа Бенгала</t>
  </si>
  <si>
    <t>5x Патроны .338 LM Partition; ТАЙНИК</t>
  </si>
  <si>
    <t>5x Патроны .408 Chey Tac; ТАЙНИК</t>
  </si>
  <si>
    <t>5x Патроны .700 Nitro Express; ТАЙНИК</t>
  </si>
  <si>
    <t>Каменный Дикобраз</t>
  </si>
  <si>
    <t>5x Патроны 12.7x108мм БС; ТАЙНИК</t>
  </si>
  <si>
    <t>Скальп Контролёра</t>
  </si>
  <si>
    <t xml:space="preserve">Дэн за в-ние квеста "Кейс на Агропроме"" х3; </t>
  </si>
  <si>
    <t>5x Патроны 12.7x55мм СЦ-130 ПТ; ТАЙНИК</t>
  </si>
  <si>
    <t>3x Патроны 23x76 «Шрапнель 25»; 2x Горючая смесь; ТАЙНИК</t>
  </si>
  <si>
    <t>Плазменная Гусеница</t>
  </si>
  <si>
    <t>3x Патроны 23x76 «Шрапнель 25»; 2x Патроны .408 Chey Tac; ТАЙНИК</t>
  </si>
  <si>
    <t>Лента 12.7x108; 3x Крутые Патроны; Горючая Смесь</t>
  </si>
  <si>
    <t>2x Лента 12.7x108; 3x Редкие Патроны; Горючая Смесь</t>
  </si>
  <si>
    <t>3x Лента 12.7x108; 3x Неплохие Патроны; Горючая Смесь</t>
  </si>
  <si>
    <t>"Огненная Душа"</t>
  </si>
  <si>
    <t>"Алмазный Колобок"</t>
  </si>
  <si>
    <t>"Кристальная Душа"</t>
  </si>
  <si>
    <t xml:space="preserve">"Кристальная Душа Бенгала" </t>
  </si>
  <si>
    <t xml:space="preserve">"Пудинг" </t>
  </si>
  <si>
    <t>"Кристальная Душа"; Артефакт "Симбион"</t>
  </si>
  <si>
    <t>"Скальп Контролёра"</t>
  </si>
  <si>
    <t>2x Граната или Подствол; 2x Аномальная Граната</t>
  </si>
  <si>
    <t>2x Обычные Патроны; 2x Аномальная Граната</t>
  </si>
  <si>
    <t>2x Крутые Патроны; 2x Аномальная Граната</t>
  </si>
  <si>
    <t>2x Крутые Патроны; 2x Неплохие Патроны</t>
  </si>
  <si>
    <t>2x Обычные Патроны; 2x Редкие Патроны</t>
  </si>
  <si>
    <t>2x Аномальная Граната; 2x Редкие Патроны</t>
  </si>
  <si>
    <t>4x Редкие Патроны</t>
  </si>
  <si>
    <t>ЦЗ Боров</t>
  </si>
  <si>
    <t>2x Граната или Подствол; 2x Неплохие Патроны</t>
  </si>
  <si>
    <t>Пленка; 4x Пистолетные Патроны</t>
  </si>
  <si>
    <t>3x Патроны 7.62x54мм 7H1; Небольшой Рюкзак</t>
  </si>
  <si>
    <t>2x Патроны 7.62x39мм БП; Граната или Подствол; Небольшой Рюкзак</t>
  </si>
  <si>
    <t>2x Патроны 7.62x39мм УЗ; Граната или Подствол; Небольшой Рюкзак</t>
  </si>
  <si>
    <t>2x Патроны 7.62x54мм 7H1; Граната или Подствол; Небольшой Рюкзак</t>
  </si>
  <si>
    <t>2x Патроны 7.62x54мм 7Н14 СН; Аномальная Граната; Небольшой Рюкзак</t>
  </si>
  <si>
    <t>БронеКостюм Берилл-5М; Аномальная Граната; Небольшой Рюкзак</t>
  </si>
  <si>
    <t>Армейский СКАТ-9М; Аномальная Граната; Небольшой Рюкзак</t>
  </si>
  <si>
    <t>Армейский СКАТ-10; Аномальная Граната; Небольшой Рюкзак</t>
  </si>
  <si>
    <t>3x Патроны 12.7x55мм СЦ-130 ВПС; Аномальная Граната; Небольшой Рюкзак</t>
  </si>
  <si>
    <t>Лечебный Берилл; Лента 12.7x108мм; Аномальная Граната; Небольшой Рюкзак</t>
  </si>
  <si>
    <t>Военный Экзоскелет; Аномальная Граната; Небольшой Рюкзак</t>
  </si>
  <si>
    <t>Serbu «Super-Shorty»</t>
  </si>
  <si>
    <t>4x Патроны 5.56x45мм AP</t>
  </si>
  <si>
    <t>4x Патроны 5.56x45мм ЛС</t>
  </si>
  <si>
    <t>2x Патроны 5.56x45мм ЛС; 2x Патроны 12x70 Дробь</t>
  </si>
  <si>
    <t>2x Патроны 7.62x51мм НАТО; 2x Патроны .410/73 Magnum Дробь</t>
  </si>
  <si>
    <t>2x Патроны 7.62x51мм НАТО; 2x Патроны 12x70 Дробь</t>
  </si>
  <si>
    <t>АК-74М «Кобра» под патрон 5.56x45мм</t>
  </si>
  <si>
    <t>2x Патроны 12x70 Дробь; 2x Патроны 7.62x51мм НАТО AP</t>
  </si>
  <si>
    <t>ПП-19 «Бизон» под патрон 9х19мм</t>
  </si>
  <si>
    <t>2x Патроны .357 Магнум АР; 2x Патроны .410/73 Magnum Дробь</t>
  </si>
  <si>
    <t>АК-74 под патрон 5.56x45мм</t>
  </si>
  <si>
    <t>2x Патроны 7.62x51мм НАТО AP; 2x Патроны .410/73 Magnum Дробь</t>
  </si>
  <si>
    <t>4x Патроны 7.62x51мм НАТО</t>
  </si>
  <si>
    <t>SIG SG-550 под патрон 5.45х39мм</t>
  </si>
  <si>
    <t>4x Патроны 7.62x51мм НАТО AP</t>
  </si>
  <si>
    <t>2x Патроны 12x70 Картечь; 2x Патроны .410/73 Magnum Дробь</t>
  </si>
  <si>
    <t>2x Патроны 12x70 Картечь; 2x Патроны 5.56x45мм ЛС</t>
  </si>
  <si>
    <t>2x Патроны 12x70 Картечь; 2x Патроны 7.62x51мм НАТО</t>
  </si>
  <si>
    <t>2x Патроны 12x70 Картечь; 2x Патроны 7.62x51мм НАТО AP</t>
  </si>
  <si>
    <t>4x Патроны 12x70 Картечь</t>
  </si>
  <si>
    <t>Облегчённый Scorpion Vz.82 под патрон 9х19мм</t>
  </si>
  <si>
    <t>"Слезы Огня"; 4x Патроны .410/73 Magnum Дробь; Баллон с Огнесмесью</t>
  </si>
  <si>
    <t>"Яркая Пустышка"; 4x Патроны 12x70 Дробь; Баллон с Огнесмесью</t>
  </si>
  <si>
    <t>Облегчённый Colt M16A4 под патрон 5.45х39мм</t>
  </si>
  <si>
    <t>"Электрический Дикобраз"; 4x Патроны 12x70 Картечь; Баллон с Огнесмесью</t>
  </si>
  <si>
    <t>Облегчённый АН-94 «Абакан» под патрон 5.56x45мм</t>
  </si>
  <si>
    <t>"Титановый Колобок"; 4x Патроны 7.62x51мм НАТО; Баллон с Огнесмесью</t>
  </si>
  <si>
    <t>"Чешуя"; 4x Патроны 7.62x51мм НАТО AP; Баллон с Огнесмесью</t>
  </si>
  <si>
    <t>"Бусы Прабабки"; 2x Патроны .338 LM FMJ; 2x Короб с Патронами 7.62x51мм; Баллон с Огнесмесью</t>
  </si>
  <si>
    <t>"Сопливый Дикобраз"; 2x Патроны .338 LM Partition; 2x Короб с Патронами 7.62x51мм; Баллон с Огнесмесью</t>
  </si>
  <si>
    <t>"Лунная Пустышка"; 2x Гаусс-кассета; 2x Патроны .338 LM FMJ; Баллон с Огнесмесью</t>
  </si>
  <si>
    <t>"Алмазный Колобок"; 2x Патроны .338 LM Partition; 2x Гаусс-кассета; Баллон с Огнесмесью</t>
  </si>
  <si>
    <t>"Каменный Дикобраз"; 2x Кассета «Super-Gauss»; 2x Патроны .700 Nitro Exspress; Баллон с Огнесмесью</t>
  </si>
  <si>
    <t>Barrett M95 «Шепот»</t>
  </si>
  <si>
    <t>5 000 руб.</t>
  </si>
  <si>
    <t>10 000 руб.</t>
  </si>
  <si>
    <t>20 000 руб.</t>
  </si>
  <si>
    <t>"Каменный Цветок"; Патроны 12x76 Изоморф; Патроны 7.92x57мм AP</t>
  </si>
  <si>
    <t>В продаже у Адреналина;</t>
  </si>
  <si>
    <t>"Морской Еж"; Патроны 12x76 Изоморф; Патроны .40 S&amp;W JHP</t>
  </si>
  <si>
    <t>"Золотая Рыбка"; Патроны .40 S&amp;W AP; Патроны 5.45x39мм Изоморф</t>
  </si>
  <si>
    <t>"Вспышка"; Патроны 7.62x54мм Изоморф; Патроны .357 Магнум АР</t>
  </si>
  <si>
    <t>"Дикобраз"; 2x Патроны .44 Магнум JHP</t>
  </si>
  <si>
    <t>"Лунный Свет"; 2x Патроны 10mm Auto JHP</t>
  </si>
  <si>
    <t>"Мамины Бусы"; Граната «Снежинка»; 2x Патроны 10mm Auto JHP</t>
  </si>
  <si>
    <t>"Пленка"; 2x Патроны 12.7x55мм СЦ-130 ПТ</t>
  </si>
  <si>
    <t>"Кристалл"; Патроны 9x39мм Изоморф; 2x Патроны 9.3x64мм Brenneke</t>
  </si>
  <si>
    <t>"Ночная Звезда"; 3x Патроны .357 Магнум</t>
  </si>
  <si>
    <t>"Кристальная Колючка"; 3x Патроны .357 Магнум АР</t>
  </si>
  <si>
    <t>"Душа"; Патроны 12.7x55мм СЦ-130 ВПС; Граната «Снежинка»</t>
  </si>
  <si>
    <t>"Электрический Дикобраз"; 2x Патроны 9.3x64мм 7Н33 9СН</t>
  </si>
  <si>
    <t>"Симбион"; Патроны 23x76 «Шрапнель 25»; 2x Патроны 9.3x64мм 7Н33 9СН</t>
  </si>
  <si>
    <t>"Скальп Контролера"; Граната «Электричка»; 2x Патроны 23x76 «Шрапнель 25»</t>
  </si>
  <si>
    <t>Облегченный Colt M16A4 под Патрон 5.45х39мм</t>
  </si>
  <si>
    <t>Облегченный SIG SG-551 LB под Патрон 5.45х39мм</t>
  </si>
  <si>
    <t>Облегченный Colt M4 CQBR улучшенной кучности боя</t>
  </si>
  <si>
    <t xml:space="preserve">Облегченный Colt M4 CQBR под Патрон 5.45х39мм </t>
  </si>
  <si>
    <t>HK MG-4 под Патрон 5.45x39мм</t>
  </si>
  <si>
    <t>XM-29 OICW</t>
  </si>
  <si>
    <t>15x Ремнабор Брони</t>
  </si>
  <si>
    <t>15x Ремнабор Оружия</t>
  </si>
  <si>
    <t>Монолит Ветеран</t>
  </si>
  <si>
    <t>Наемник Опытный</t>
  </si>
  <si>
    <t>Рука Контролёра</t>
  </si>
  <si>
    <t>Рука Излома</t>
  </si>
  <si>
    <t>Путепровод Припять-1</t>
  </si>
  <si>
    <t>Долг Ветеран</t>
  </si>
  <si>
    <t>Зомбированный Новичок</t>
  </si>
  <si>
    <t>Рог Когтя Смерти</t>
  </si>
  <si>
    <t>5x Редкие Патроны</t>
  </si>
  <si>
    <t>96-100%</t>
  </si>
  <si>
    <t>Армейские Склады</t>
  </si>
  <si>
    <t>5x Заряд ВОГ-25П</t>
  </si>
  <si>
    <t>Лента 12.7x108мм; Аномальная Граната</t>
  </si>
  <si>
    <t>Неплохие Патроны; Заряд ВОГ-25 х2</t>
  </si>
  <si>
    <t>"Каменный Цветок"; 2x Обычные Патроны</t>
  </si>
  <si>
    <t>Бандит Новичок</t>
  </si>
  <si>
    <t>2x "Медуза"</t>
  </si>
  <si>
    <t>Зомбированный Ветеран</t>
  </si>
  <si>
    <t>2x "Огненный Шар"</t>
  </si>
  <si>
    <t>Чистое Небо Опытный</t>
  </si>
  <si>
    <t>2x "Колючка"</t>
  </si>
  <si>
    <t>"Лифт"; Крутые Патроны</t>
  </si>
  <si>
    <t>"Пленка"; 2x Обычные Патроны; Граната или Подствол</t>
  </si>
  <si>
    <t>"Батарейка"; Патроны 12.7x55мм СЦ-130 ПТ; Редкие Патроны</t>
  </si>
  <si>
    <t>3х Патроны 7.62х54мм 7Н14 СН</t>
  </si>
  <si>
    <t>Бандит Опытный</t>
  </si>
  <si>
    <t>3х Патроны 7.62х54мм Б-30 БП</t>
  </si>
  <si>
    <t>"Огненная Душа"; Крутые Патроны; 2x Неплохие Патроны</t>
  </si>
  <si>
    <t>"Ломоть мяса"; 2х Обычные Патроны</t>
  </si>
  <si>
    <t>Наемник Мастер</t>
  </si>
  <si>
    <t>3х Патроны 5.45х39мм Изоморф</t>
  </si>
  <si>
    <t>Свобода Ветеран</t>
  </si>
  <si>
    <t>3х Патроны 9х39мм Изоморф</t>
  </si>
  <si>
    <t>Чистое небо Мастер</t>
  </si>
  <si>
    <t>"Шкура"; Редкие Патроны</t>
  </si>
  <si>
    <t>Экзоскелет Наемн Модернизированный</t>
  </si>
  <si>
    <t>"Лунная Пустышка"; 2x Обычные Патроны; Аномальная Граната</t>
  </si>
  <si>
    <t>"Бусы Бабки Бюрера"; Аномальная Граната; Редкие Патроны</t>
  </si>
  <si>
    <t>"Бусы Прабабки"; 2x Редкие Патроны</t>
  </si>
  <si>
    <t>Сталкер Ветеран</t>
  </si>
  <si>
    <t>2x Патроны .500 S&amp;W Magnum; 2x Патроны 5.7x28мм SS190</t>
  </si>
  <si>
    <t>Бандит Ветеран</t>
  </si>
  <si>
    <t>5х Патроны .357 Магнум АР</t>
  </si>
  <si>
    <t>5х Патроны .40 SW АР</t>
  </si>
  <si>
    <t>3х Горючая Смесь</t>
  </si>
  <si>
    <t>3х Короб FMJ (150x3)</t>
  </si>
  <si>
    <t>3х Лента 12.7x108мм</t>
  </si>
  <si>
    <t>5х Патроны 12.7x55мм СЦ-130 ВПС</t>
  </si>
  <si>
    <t>5х Патроны .338 LM Partition</t>
  </si>
  <si>
    <t>5х Патроны 12.7x108мм БС</t>
  </si>
  <si>
    <t>5х Гаусс-Касcета</t>
  </si>
  <si>
    <t>5х Патроны 23x76 «Шрапнель 25»</t>
  </si>
  <si>
    <t>5х Патроны .700 Nitro Exspress</t>
  </si>
  <si>
    <t>Подземелье Агропрома</t>
  </si>
  <si>
    <t>Военный Мастер</t>
  </si>
  <si>
    <t>2x Редкие Патроны</t>
  </si>
  <si>
    <t>Металлургический Завод</t>
  </si>
  <si>
    <t>5x Крутые Патроны</t>
  </si>
  <si>
    <t>Научный Костюм Свободы</t>
  </si>
  <si>
    <t>Наемник Ветеран</t>
  </si>
  <si>
    <t>АнтиЗомбин</t>
  </si>
  <si>
    <t>2х Обычные Патроны</t>
  </si>
  <si>
    <t>Водка «Буратино»; Граната РГД-5; Обычные Патроны; Пистолетные Патроны</t>
  </si>
  <si>
    <t>2x Кусок Пластида; Неплохие Патроны</t>
  </si>
  <si>
    <t>2х Обычные Патроны; 3х Неплохие Патроны</t>
  </si>
  <si>
    <t>3х Обычные Патроны; 2х Неплохие Патроны</t>
  </si>
  <si>
    <t>"Стальной Колобок"; 3х Неплохие Патроны</t>
  </si>
  <si>
    <t>Комбинезон Наемника; 2x Обычные Патроны</t>
  </si>
  <si>
    <t>2x Обычные Патроны; Аномальная Граната</t>
  </si>
  <si>
    <t>2x Патроны 9x21 СП-11 (7Н28); Редкие Патроны</t>
  </si>
  <si>
    <t>Прицел «ПУ»; Граната или Подствол; Пистолетные Патроны</t>
  </si>
  <si>
    <t>5х Крутые Патроны</t>
  </si>
  <si>
    <t>3x Патроны 12x70 Дробь; Обычные Патроны; Неплохие Патроны</t>
  </si>
  <si>
    <t>3x Патроны 12x70 Картечь; Обычные Патроны; Редкие Патроны</t>
  </si>
  <si>
    <t>3x Патроны .410/73 Magnum Картечь; Редкие Патроны; Неплохие Патроны</t>
  </si>
  <si>
    <t>"Бусы Прабабки"; Обычные Патроны; Неплохие Патроны; Крутые Патроны; Редкие Патроны</t>
  </si>
  <si>
    <t>"Слезы Химеры"; 2x Обычные Патроны; 2x Редкие Патроны</t>
  </si>
  <si>
    <t>"Лунная Пустышка"; 2x Обычные Патроны; 2x Редкие Патроны</t>
  </si>
  <si>
    <t>"Алмазный Колобок"; 2x Редкие Патроны; 2x Неплохие Патроны</t>
  </si>
  <si>
    <t>"Сопливый Дикобраз"; 2x Редкие Патроны; 2x Неплохие Патроны</t>
  </si>
  <si>
    <t>"Кристальная Душа"; 2x Редкие Патроны; 2x Неплохие Патроны</t>
  </si>
  <si>
    <t>Деньги</t>
  </si>
  <si>
    <t>Короб с патронами FMJ (150х3)</t>
  </si>
  <si>
    <t>3х Патроны 5.45×39мм БП</t>
  </si>
  <si>
    <t>3х Патроны 5.56×45мм AP</t>
  </si>
  <si>
    <t>Чернобыльский Пес</t>
  </si>
  <si>
    <t>Пси-Собака</t>
  </si>
  <si>
    <t>Чернобыльский Псевдопес</t>
  </si>
  <si>
    <t>2х Горючая смесь</t>
  </si>
  <si>
    <t>Дикая Территория</t>
  </si>
  <si>
    <t>Обычные Патроны; Неплохие Патроны</t>
  </si>
  <si>
    <t>Глушитель М7.62-А; Обычные Патроны; Граната или Подствол</t>
  </si>
  <si>
    <t>Монолит Мастер</t>
  </si>
  <si>
    <t>Армейская аптечка; Крутые Патроны</t>
  </si>
  <si>
    <t>Сталкер Опытный</t>
  </si>
  <si>
    <t>2x Обычные Патроны; 2x Антирадиационные Препараты</t>
  </si>
  <si>
    <t>2х Граната или Подствол</t>
  </si>
  <si>
    <t>5х Патроны 20х76 Magnum Дробь</t>
  </si>
  <si>
    <t>5х Патроны 7.62x51мм НАТО AP</t>
  </si>
  <si>
    <t>ПДА с Информацией со Свалки</t>
  </si>
  <si>
    <t>Патроны 7.62x51мм НАТО AP; Обычные Патроны</t>
  </si>
  <si>
    <t>Неплохие Патроны; Редкие Патроны</t>
  </si>
  <si>
    <t>2х Пистолетные Патроны; Граната или Подствол</t>
  </si>
  <si>
    <t>Зомбированный Мастер</t>
  </si>
  <si>
    <t>Обычные Патроны; 2х Пистолетные Патроны</t>
  </si>
  <si>
    <t>11-50%</t>
  </si>
  <si>
    <t>4x Пистолетные Патроны; 3x Антирадиационные Препараты</t>
  </si>
  <si>
    <t>Центральная Припять</t>
  </si>
  <si>
    <t>Коготь Венома</t>
  </si>
  <si>
    <t>Пси-Собаки</t>
  </si>
  <si>
    <t>2х Патроны 5.45x39мм</t>
  </si>
  <si>
    <t>"Каменный Цветок"</t>
  </si>
  <si>
    <t>3х Граната РГД-5</t>
  </si>
  <si>
    <t>2х Патроны 5.56x45мм SS109</t>
  </si>
  <si>
    <t>3х Патроны 9x39мм ПАБ-9</t>
  </si>
  <si>
    <t>2х Патроны 9×39мм СП-5</t>
  </si>
  <si>
    <t>"Ночная Звезда"</t>
  </si>
  <si>
    <t>"Бенгальский Огонь"</t>
  </si>
  <si>
    <t>3х Аптечка</t>
  </si>
  <si>
    <t>"Кровь Камня"</t>
  </si>
  <si>
    <t>5х Энергетический напиток «STALKER»</t>
  </si>
  <si>
    <t>3х Ремкомплект оружия</t>
  </si>
  <si>
    <t xml:space="preserve">5х Патроны 12x70 дробь </t>
  </si>
  <si>
    <t>"Чёрная энергия"</t>
  </si>
  <si>
    <t>5х Аптечка</t>
  </si>
  <si>
    <t>"Титановый Колобок"</t>
  </si>
  <si>
    <t>2x Противопехотная Мина; 2x Аномальная Граната; 2x Неплохие Патроны</t>
  </si>
  <si>
    <t>Патроны .338 LM FMJ; Редкие Патроны; Граната или Подствол</t>
  </si>
  <si>
    <t>Экзоскелет Монолита; Неплохие Патроны; Аномальная Граната</t>
  </si>
  <si>
    <t>Ученые Мастер</t>
  </si>
  <si>
    <t>Обычные Патроны; Граната или Подствол</t>
  </si>
  <si>
    <t>Коричневый Бандитский Плащ; 2x Обычные Патроны; Редкие Патроны</t>
  </si>
  <si>
    <t>Долг Мастер</t>
  </si>
  <si>
    <t>Охотник Опытный</t>
  </si>
  <si>
    <t>3x Патроны 12x70 Картечь; 3x Пистолетные Патроны</t>
  </si>
  <si>
    <t>2x АнтиЗомбин</t>
  </si>
  <si>
    <t>Язык мутанта</t>
  </si>
  <si>
    <t>2x Обычные Патроны; 5x Граната или Подствол</t>
  </si>
  <si>
    <t>2x Обычные Патроны; 2x Граната или Подствол</t>
  </si>
  <si>
    <t>2x Аномальная Граната; 2x Неплохие Патроны</t>
  </si>
  <si>
    <t>2x Обычные Патроны; 5x Пистолетные Патроны</t>
  </si>
  <si>
    <t>3x Патроны 12x70 Дробь; 3x Патроны 7.62x39мм УЗ</t>
  </si>
  <si>
    <t>Обычные Патроны; Редкие Патроны; Пистолетные Патроны</t>
  </si>
  <si>
    <t>Свобода Мастер</t>
  </si>
  <si>
    <t>Красная Рука Бюрера</t>
  </si>
  <si>
    <t>Комбинезон Сталкера; 2x Иглы; 2x Антирадиационные Препараты</t>
  </si>
  <si>
    <t>2x Обычные Патроны; Аномальная Граната; 3x Сыворотка</t>
  </si>
  <si>
    <t>3x Иглы; 2x Аномальная Граната</t>
  </si>
  <si>
    <t>2x Эмбрион Монстра</t>
  </si>
  <si>
    <t>Научный Костюм Монолита</t>
  </si>
  <si>
    <t>0-100%</t>
  </si>
  <si>
    <t>"Выверт"; Пистолетные Патроны</t>
  </si>
  <si>
    <t>2x Патроны .338 LM Partition</t>
  </si>
  <si>
    <t>Военный Опытный</t>
  </si>
  <si>
    <t>4х Обычные Патроны</t>
  </si>
  <si>
    <t>"Бусы Прабабки Бюрера"; Неплохие Патроны; Крутые Патроны</t>
  </si>
  <si>
    <t>"Слизь"; Обычные Патроны; Пистолетные Патроны</t>
  </si>
  <si>
    <t>2х Пистолетные Патроны</t>
  </si>
  <si>
    <t>"Колючка"; Обычные Патроны</t>
  </si>
  <si>
    <t>Последний День Ветеран</t>
  </si>
  <si>
    <t>Неплохие Патроны; Пистолетные Патроны</t>
  </si>
  <si>
    <t>Обычные Патроны; Редкие Патроны</t>
  </si>
  <si>
    <t xml:space="preserve">Реактивный пехотный огнемёт РПО-А </t>
  </si>
  <si>
    <t>Самодельная бомба; Обычные Патроны</t>
  </si>
  <si>
    <t>"Капля"; 2х Пистолетные Патроны</t>
  </si>
  <si>
    <t>5x Ремнабор Брони</t>
  </si>
  <si>
    <t>5x Обычные Патроны</t>
  </si>
  <si>
    <t>3х Ремнабор Оружия</t>
  </si>
  <si>
    <t>2x Патроны 9x21 СП-11 (7Н28); 2x Патроны 10mm Auto FMJ</t>
  </si>
  <si>
    <t>5х Патроны 9.3x64мм 7Н33 9СН</t>
  </si>
  <si>
    <t>Рука Контролера</t>
  </si>
  <si>
    <t>3х Патроны 12x70 Дробь</t>
  </si>
  <si>
    <t>2х Патроны 12x70 Картечь</t>
  </si>
  <si>
    <t>Патроны 20х76 Magnum Дробь</t>
  </si>
  <si>
    <t>Хвост Собаки</t>
  </si>
  <si>
    <t>3х Патроны 9×39мм СП-5</t>
  </si>
  <si>
    <t>2х Патроны 9×39мм СП-6</t>
  </si>
  <si>
    <t>Раритетное</t>
  </si>
  <si>
    <t>Артефакт соответствующего уровня</t>
  </si>
  <si>
    <t>Уникальное</t>
  </si>
  <si>
    <t>Модифицированное</t>
  </si>
  <si>
    <t xml:space="preserve">ПСЗ-9Д «Охотничий» </t>
  </si>
  <si>
    <t>Бандит Мастер</t>
  </si>
  <si>
    <t>2x Патроны 7.62x54мм 7H1</t>
  </si>
  <si>
    <t>2х Патроны 9x39мм СП-6</t>
  </si>
  <si>
    <t>2х Патроны 7.62x39мм УЗ</t>
  </si>
  <si>
    <t>2x Патроны 12.7x108мм БС</t>
  </si>
  <si>
    <t>3x Короб с Патронами 7.62x54R</t>
  </si>
  <si>
    <t>2х Сдвоенная граната Ф-1; 5х Обычные Патроны</t>
  </si>
  <si>
    <t>2х Патроны 7.62х54мм 7Н14 СН х2; Граната или Подствол</t>
  </si>
  <si>
    <t>Кевларовый экзоскелет «С»</t>
  </si>
  <si>
    <t>Безоар; Неплохие Патроны; Редкие Патроны</t>
  </si>
  <si>
    <t>Лапа медведя; Крутые Патроны; Аномальная Граната</t>
  </si>
  <si>
    <t>2x "Лифт"</t>
  </si>
  <si>
    <t>5x Патроны 5.56x45мм ЛС</t>
  </si>
  <si>
    <t>5х Патроны 20/76 Magnum Дробь</t>
  </si>
  <si>
    <t>3х Патроны 12.7x55мм СЦ-130 ПТ</t>
  </si>
  <si>
    <t>3х Патроны 23x76 «Шрапнель 25»</t>
  </si>
  <si>
    <t>3х Патроны .410/73 Magnum Дробь</t>
  </si>
  <si>
    <t>5х Граната РГД-5</t>
  </si>
  <si>
    <t>3х Патроны 5.45x39мм</t>
  </si>
  <si>
    <t>3х Патроны 7.62x39мм</t>
  </si>
  <si>
    <t>МР-9</t>
  </si>
  <si>
    <t>2х Научная Аптечка</t>
  </si>
  <si>
    <t xml:space="preserve">3х </t>
  </si>
  <si>
    <t xml:space="preserve">3х Ремнабор </t>
  </si>
  <si>
    <t>«Выверт»</t>
  </si>
  <si>
    <t>Плата с Микросхемами</t>
  </si>
  <si>
    <t>АН-94 «Абакан» с улучшенной кучности стрельбы</t>
  </si>
  <si>
    <t xml:space="preserve">Облегчённый АН-94 «Абакан» под патрон 5.56x45мм             </t>
  </si>
  <si>
    <t>2x Патроны 12x70 Картечь</t>
  </si>
  <si>
    <t>2x Патроны 12x70 Дробь</t>
  </si>
  <si>
    <t>3x Патроны 12x70 Дробь</t>
  </si>
  <si>
    <t>В-ка Мосина обр.1891/30 «Снайперская»</t>
  </si>
  <si>
    <t>Коготь венома; Неплохие Патроны</t>
  </si>
  <si>
    <t>Сталкер Мастер</t>
  </si>
  <si>
    <t>3x Эмбрион Монстра</t>
  </si>
  <si>
    <t>Коготь Химеры</t>
  </si>
  <si>
    <t>2x Телепорт на Кордон</t>
  </si>
  <si>
    <t>2х Патроны .410/73 Magnum Картечь</t>
  </si>
  <si>
    <t>Голова Тушканчика</t>
  </si>
  <si>
    <t>4х Пистолетные Патроны</t>
  </si>
  <si>
    <t>ПБиБС; 3х Редкие Патроны</t>
  </si>
  <si>
    <t>2х Пистолетные Патроны; 2х Неплохие Патроны</t>
  </si>
  <si>
    <t>2x Обычные Патроны; 2x Неплохие Патроны</t>
  </si>
  <si>
    <t>5х Пистолетные Патроны</t>
  </si>
  <si>
    <t>5х Неплохие Патроны</t>
  </si>
  <si>
    <t>5х Граната или Подствол</t>
  </si>
  <si>
    <t>5х Обычные Патроны</t>
  </si>
  <si>
    <t>5x Иглы; 2x Граната или Подствол</t>
  </si>
  <si>
    <t>5x Обычные Патроны; 2x Редкие Патроны</t>
  </si>
  <si>
    <t>3x Пистолетные Патроны; 3x Редкие Патроны</t>
  </si>
  <si>
    <t>Консерва «Радость туриста»</t>
  </si>
  <si>
    <t>Колбаса «Практическая»</t>
  </si>
  <si>
    <t>HK MP5А4</t>
  </si>
  <si>
    <t>Ремкоплект брони</t>
  </si>
  <si>
    <t>Ремкоплект оружия</t>
  </si>
  <si>
    <t>5х Водка «Буратино»</t>
  </si>
  <si>
    <t>Охотничий Плащ</t>
  </si>
  <si>
    <t>4x Аномальная Граната</t>
  </si>
  <si>
    <t>"Бабкины Бусы"</t>
  </si>
  <si>
    <t>10x Патроны 23x76 «Шрапнель 25»</t>
  </si>
  <si>
    <t>Чернобыльская Псевдособака</t>
  </si>
  <si>
    <t>Мозг контролера; 2х Неплохие Патроны</t>
  </si>
  <si>
    <t>Граната или Подствол; 2х Пистолетные Патроны</t>
  </si>
  <si>
    <t>Патроны 20/76 Magnum дробь; Пистолетные Патроны; Граната или Подствол</t>
  </si>
  <si>
    <t>2x Патроны 9x39мм СП-5</t>
  </si>
  <si>
    <t>Свобода Опытный</t>
  </si>
  <si>
    <t>Долг Опытный</t>
  </si>
  <si>
    <t>Сталкер Новичок</t>
  </si>
  <si>
    <t>Ученый Мастер</t>
  </si>
  <si>
    <t>"Ломоть мяса"; Патроны 7.62x39мм</t>
  </si>
  <si>
    <t>2х Патроны 12.7x55мм СЦ-130 ПТ</t>
  </si>
  <si>
    <t>Военный Ветеран</t>
  </si>
  <si>
    <t>Последний день Мастер</t>
  </si>
  <si>
    <t>2x Сыворотка</t>
  </si>
  <si>
    <t>5x Кумулятивный Заряд Н-82</t>
  </si>
  <si>
    <t>Глушитель 9.3х64мм; 3x Обычные Патроны; 3x Редкие Патроны</t>
  </si>
  <si>
    <t>Прицел 1П78 «Каштан»; 3x Граната «Электричка»; 3x Обычные Патроны</t>
  </si>
  <si>
    <t>Научный Костюм Наемников</t>
  </si>
  <si>
    <t>Пружина; "Черная Энергия"</t>
  </si>
  <si>
    <t>5x Патроны 12.7x55мм СЦ-130 ВПС; 2x Аномальная Граната</t>
  </si>
  <si>
    <t>3x Патроны 12x70 Дробь; 3x Патроны 9x39мм ПАБ-9; 2x Граната или Подствол</t>
  </si>
  <si>
    <t>Бандитская Куртка</t>
  </si>
  <si>
    <t>5x Пистолетные Патроны</t>
  </si>
  <si>
    <t>5x Патроны 7.62x39мм УЗ</t>
  </si>
  <si>
    <t>ТТ</t>
  </si>
  <si>
    <t>2x Осколочная Граната M-61; 3x Тротиловая Шашка</t>
  </si>
  <si>
    <t>2x Граната или Подствол; 3x Пистолетные Патроны</t>
  </si>
  <si>
    <t>2x Научная Аптечка</t>
  </si>
  <si>
    <t>5x Антирадиационные Препараты</t>
  </si>
  <si>
    <t>Короб с Патронами 7.62x54R; 2x Патроны 9x39мм ПАБ-9</t>
  </si>
  <si>
    <t>3x Патроны 5.45x39мм БП; Патроны 7.62x54мм 7Н14 СН</t>
  </si>
  <si>
    <t>2x Армейская Аптечка; Научная Аптечка</t>
  </si>
  <si>
    <t>Глушитель "ТГП-А-5.45"; Армейская аптечка; Обычные Патроны</t>
  </si>
  <si>
    <t>Бронекостюм "Берилл-5М"; Обычные Патроны</t>
  </si>
  <si>
    <t>Прицел ПКС-07; 2x Обычные Патроны; 2x Армейская Аптечка</t>
  </si>
  <si>
    <t>5x Обычные Патроны; 3x Граната или Подствол</t>
  </si>
  <si>
    <t>3x Обычные Патроны; 3x Граната или Подствол</t>
  </si>
  <si>
    <t>Армейская Аптечка; 5x Заряд ВОГ-25</t>
  </si>
  <si>
    <t>2x Патроны 12.7x108мм БС; Аккумулятор</t>
  </si>
  <si>
    <t>Чистое небо Ветеран</t>
  </si>
  <si>
    <t>Прицел ПГО-7В; 2x Патроны 9x39мм Изоморф</t>
  </si>
  <si>
    <t>3x Аномальная Граната; 5x Неплохие Патроны</t>
  </si>
  <si>
    <t>Армейская Аптечка; «Геркулес»; 2x Обычные Патроны</t>
  </si>
  <si>
    <t>Мстители Опытный</t>
  </si>
  <si>
    <t>Нож ОЦ-04; 2х Научная аптечка; Короб с патронами 7.62x54R</t>
  </si>
  <si>
    <t>3x Патроны 12.7x55мм СЦ-130 ПТ; 3х Неплохие Патроны; 3x Обычные Патроны</t>
  </si>
  <si>
    <t>3x Короб с Патронами 7.62x54R; 3х Неплохие Патроны; 3x Обычные Патроны</t>
  </si>
  <si>
    <t>5х Патроны 5.45x39мм</t>
  </si>
  <si>
    <t>2хГраната РГД-5</t>
  </si>
  <si>
    <t>2х Патроны 9×18мм ПБМ</t>
  </si>
  <si>
    <t>Наемники Опытный</t>
  </si>
  <si>
    <t>Научный костюм Наемников</t>
  </si>
  <si>
    <t>Красный Лес</t>
  </si>
  <si>
    <t>Неплохие Патроны; Крутые Патроны</t>
  </si>
  <si>
    <t>Комбинезон "Ветер свободы"; 2х Обычные Патроны</t>
  </si>
  <si>
    <t>Усиленная противопехотная мина; Водка «Буратино»; Неплохие Патроны</t>
  </si>
  <si>
    <t>"Рубиновая Батарейка"</t>
  </si>
  <si>
    <t>2x Спальный Мешок; МР3-Плеер; Аномальная Граната</t>
  </si>
  <si>
    <t>Принести капсулу для аномалии</t>
  </si>
  <si>
    <t>2x Граната «Выжигалка»; 5x Обычные Патроны; 2x Граната или Подствол</t>
  </si>
  <si>
    <t>Коллиматор «C-MORE Railway»; 2x Обычные Патроны; 3x Крутые Патроны</t>
  </si>
  <si>
    <t>16-100%</t>
  </si>
  <si>
    <t>2х Нога занозы</t>
  </si>
  <si>
    <t>Рука карлика; 2х Рука зомби</t>
  </si>
  <si>
    <t>Красные щупальца кровососа; 2х "Булыжник"</t>
  </si>
  <si>
    <t>Жало скорпионицы; Язык мутанта</t>
  </si>
  <si>
    <t>Помехозащищенный ПНВ; Крутые Патроны</t>
  </si>
  <si>
    <t>Телепорт на Болота; Щупальце паразита; Безоар</t>
  </si>
  <si>
    <t>"Лифт"; Рука Чумного Зомби; Крутые Патроны</t>
  </si>
  <si>
    <t>2x Пистолетные Патроны</t>
  </si>
  <si>
    <t>"Плёнка</t>
  </si>
  <si>
    <t>2x Экзоскелет Свободы</t>
  </si>
  <si>
    <t>Коричневый Бандитский Плащ</t>
  </si>
  <si>
    <t>2x Патроны .408 Chey Tac</t>
  </si>
  <si>
    <t>Эмбрион Кровососа</t>
  </si>
  <si>
    <t>5x Аномальная Граната</t>
  </si>
  <si>
    <t>Глушитель SR-25 7.62мм; Неплохие Патроны; Крутые Патроны</t>
  </si>
  <si>
    <t>ПСЗ-9Д «Тяжёлая Броня Долга»</t>
  </si>
  <si>
    <t>2x Обычные Патроны</t>
  </si>
  <si>
    <t>Патроны 7.62x51мм НАТО АР; 2х Пистолетные Патроны</t>
  </si>
  <si>
    <t>Чистое Небо Ветеран</t>
  </si>
  <si>
    <t>Мститель Мастер</t>
  </si>
  <si>
    <t>Баллон с каллоидным газом</t>
  </si>
  <si>
    <t>Осколочная Граната M-61; 2x Патроны .410/73 Magnum Дробь</t>
  </si>
  <si>
    <t>Патроны 12x70 Дробь; Патроны 5.7x28мм SS190; Аномальная Граната</t>
  </si>
  <si>
    <t>5х Заряд M209</t>
  </si>
  <si>
    <t>2x Патроны 7.62x25мм ТТ; 2x Граната или Подствол</t>
  </si>
  <si>
    <t>2x "Черная Энергия"; 2x Обычные Патроны</t>
  </si>
  <si>
    <t>2x Обычные Патроны; 3x Редкие Патроны</t>
  </si>
  <si>
    <t>Лапа Медведя; Нога Занозы; Щупальца Чумного Кровососа</t>
  </si>
  <si>
    <t>2x Патроны 7.62x39мм БП; 2x Граната или Подствол</t>
  </si>
  <si>
    <t>"Электрический Дикобраз"; 2x Обычные Патроны</t>
  </si>
  <si>
    <t>"Алмазный Колобок"; Крутые Патроны</t>
  </si>
  <si>
    <t>"Бусы Бабки Бюрера"; Крутые Патроны; Неплохие Патроны</t>
  </si>
  <si>
    <t>Пачка долларов; Неплохие Патроны</t>
  </si>
  <si>
    <t>Пачка долларов; Редкие Патроны</t>
  </si>
  <si>
    <t>Осколочная граната M-61; Пачка долларов; Редкие Патроны</t>
  </si>
  <si>
    <t>Записка Сталкера</t>
  </si>
  <si>
    <t>Блокнот Разведчика Долга</t>
  </si>
  <si>
    <t>Охотник Мастер</t>
  </si>
  <si>
    <t>2х Патроны .40 SW JНP; Граната или Подствол</t>
  </si>
  <si>
    <t>Мститель Опытный</t>
  </si>
  <si>
    <t>2x Крутые Патроны</t>
  </si>
  <si>
    <t>4x Обычные Патроны</t>
  </si>
  <si>
    <t>"Батарейка"; Обычные Патроны</t>
  </si>
  <si>
    <t>Патроны 7.92х57мм АР; Граната или полствол; Пистолетные Патроны</t>
  </si>
  <si>
    <t>"Кристальная душа"; Эмбрион монстра</t>
  </si>
  <si>
    <t>Глушитель 9х39мм; Обычные Патроны; Пистолетные Патроны</t>
  </si>
  <si>
    <t>2х Армейская аптечка; Крутые Патроны</t>
  </si>
  <si>
    <t>2х Неплохие Патроны</t>
  </si>
  <si>
    <t>Монолит Опытный</t>
  </si>
  <si>
    <t>Экзоскелет Наёмников Модернизиров</t>
  </si>
  <si>
    <t>2х Патроны 7.62x54мм 7H1</t>
  </si>
  <si>
    <t>2х Патроны 7.62х54мм 7Н14 СН</t>
  </si>
  <si>
    <t>4х Заряд ВОГ-25</t>
  </si>
  <si>
    <t>3х Заряд ВОГ-25П</t>
  </si>
  <si>
    <t>2х Патроны 7.62×39мм БП</t>
  </si>
  <si>
    <t>2х Армейская аптечка</t>
  </si>
  <si>
    <t>"Изумрудная Вспышка"</t>
  </si>
  <si>
    <t>"Изумрудная Медуза"</t>
  </si>
  <si>
    <t>"Изумрудная Кровь Камня"</t>
  </si>
  <si>
    <t>10х Граната 20х85 НЕ</t>
  </si>
  <si>
    <t xml:space="preserve">2х Обычные Патроны; 2х Пистолетные Патроны </t>
  </si>
  <si>
    <t>Глушитель М11.43-П; 2х Обычные Патроны</t>
  </si>
  <si>
    <t>Неплохие Патроны х2</t>
  </si>
  <si>
    <t>Крутые Патроны</t>
  </si>
  <si>
    <t>Крутые Патроны; Эмбрион Монстра</t>
  </si>
  <si>
    <t>Неплохие Патроны; Аномальная Граната х2</t>
  </si>
  <si>
    <t>"Выверт"; 2x Патроны 9x19мм +P+</t>
  </si>
  <si>
    <t>Армейская Аптечка; 2x Патроны 7.62x39мм БП; Аномальная Граната</t>
  </si>
  <si>
    <t>Короб с Патронами 7.62x54R; 2x Армейская Аптечка; Граната или Подствол</t>
  </si>
  <si>
    <t>5x Обычные Патроны; 2x Неплохие Патроны</t>
  </si>
  <si>
    <t>2x Обычные Патроны; 2x Крутые Патроны</t>
  </si>
  <si>
    <t>2х Короб с Патронами 7.62x54R</t>
  </si>
  <si>
    <t>Прицел «ПСО-1М2-02»; 2x Обычные Патроны; 5x Пистолетные Патроны</t>
  </si>
  <si>
    <t>"Огненная Пустышка"; 3x Неплохие Патроны</t>
  </si>
  <si>
    <t>3x Патроны 12x70 Картечь; 2x Патроны 7.62x39мм УЗ</t>
  </si>
  <si>
    <t>Прицел «Mueller»; 3x Обычные Патроны</t>
  </si>
  <si>
    <t>Научная аптечка; Неплохие Патроны</t>
  </si>
  <si>
    <t>5x Патроны 12x70 Дробь</t>
  </si>
  <si>
    <t>5x Патроны 12x70 Картечь</t>
  </si>
  <si>
    <t>2x Контейнер для Восьми Артефактов</t>
  </si>
  <si>
    <t>Бункер Упр Монолитом</t>
  </si>
  <si>
    <t>2х Аккумулятор</t>
  </si>
  <si>
    <t>2х Контейнер для одного артефакта</t>
  </si>
  <si>
    <t>10х Сыворотка</t>
  </si>
  <si>
    <t>15х "Черная энергия"</t>
  </si>
  <si>
    <t>10х Гаусс-кассета</t>
  </si>
  <si>
    <t>3х Кассета «Super-Gauss»</t>
  </si>
  <si>
    <t>5х Патроны 12x70 Дробь</t>
  </si>
  <si>
    <t>3х Патроны 12x76 Дротик</t>
  </si>
  <si>
    <t>2х Патроны 12x76 Жекан</t>
  </si>
  <si>
    <t>3x Антирадиационные Препараты</t>
  </si>
  <si>
    <t>3х Ремкоплекты брони</t>
  </si>
  <si>
    <t>4х Патроны 12.7х108мм БС</t>
  </si>
  <si>
    <t>4х Патроны 12.7x55мм СЦ-130 ВПС</t>
  </si>
  <si>
    <t>4х Патроны 12.7х55мм СЦ-130 ПТ</t>
  </si>
  <si>
    <t>Антирадиационные Препараты</t>
  </si>
  <si>
    <t>Ученый Ветеран</t>
  </si>
  <si>
    <t>Обычные Патроны; Крутые Патроны</t>
  </si>
  <si>
    <t>Патроны 20x76 Magnum Дробь</t>
  </si>
  <si>
    <t>Осколочная граната М-61; Патроны 7.62х39мм УЗ</t>
  </si>
  <si>
    <t>"Огненный шар";  Новый ствол</t>
  </si>
  <si>
    <t>Короб с патронами 7.92х57мм; Граната или Подствол</t>
  </si>
  <si>
    <t>Патроны 5.45х39мм БП; Антирадиационные Препараты; Граната или Подствол</t>
  </si>
  <si>
    <t>3x Патроны 12x76 Картечь</t>
  </si>
  <si>
    <t>4x Патроны 9x19мм Парабеллум; 10x Бинт</t>
  </si>
  <si>
    <t>5x Армейская Аптечка</t>
  </si>
  <si>
    <t>2x Патроны 20/76 Magnum Дробь; 2x Граната или Подствол; 2x Пистолетные Патроны</t>
  </si>
  <si>
    <t>Дульная Насадка ЧОК</t>
  </si>
  <si>
    <t>Осколочная граната M-61; Обычные Патроны; Пистолетные Патроны</t>
  </si>
  <si>
    <t>«»</t>
  </si>
  <si>
    <t>2х Патроны 12х76 Дробь; Пистолетные Патроны</t>
  </si>
  <si>
    <t>2x Сыворотка; 2x Аномальная Граната; 2x Редкие Патроны</t>
  </si>
  <si>
    <t>2x Глушитель для АПБ/АПС; 2x Обычные Патроны; 2x Пистолетные Патроны</t>
  </si>
  <si>
    <t>2x Самодельная Бомба; 2x Пистолетные Патроны</t>
  </si>
  <si>
    <t>2x Светошумовая Граната; 3x Патроны 12x76 Картечь</t>
  </si>
  <si>
    <t>5х Патроны 12x76 Дробь; 4x Пистолетные Патроны</t>
  </si>
  <si>
    <t>Обычные Патроны; Неплохие Патроны; Крутые Патроны</t>
  </si>
  <si>
    <t>Комбинезон Сталкера «Ветеран-3»; 2x Обычные Патроны</t>
  </si>
  <si>
    <t xml:space="preserve">Комбинезон "Сева"; Неплохие Патроны </t>
  </si>
  <si>
    <t>"Яркая Пустышка"; Обычные Патроны; Аномальная Граната</t>
  </si>
  <si>
    <t>8x Кусок Пластида</t>
  </si>
  <si>
    <t>2x Глушитель М9-П; 2x Обычные Патроны; 2x Редкие Патроны</t>
  </si>
  <si>
    <t>2x Тротиловая Шашка; 2x Обычные Патроны; 2x Граната или Подствол</t>
  </si>
  <si>
    <t>3x Патроны 7.92x57мм AP; 2x Граната или Подствол</t>
  </si>
  <si>
    <t>5х Патроны 12x70 Картечь; 2x Граната или Подствол; 2x Неплохие Патроны</t>
  </si>
  <si>
    <t>3x Патроны 7.62x54мм Изоморф; 4x Пистолетные Патроны</t>
  </si>
  <si>
    <t>2х Граната РГД-5</t>
  </si>
  <si>
    <t>2х Патроны 7.62x39мм</t>
  </si>
  <si>
    <t>ТОЗ-34 «Вертикалка»</t>
  </si>
  <si>
    <t>2х Водка «Буратино»</t>
  </si>
  <si>
    <t>3х Ремнабор брони</t>
  </si>
  <si>
    <t>3х Ремнабор оружия</t>
  </si>
  <si>
    <t>3х Обычные Патроны</t>
  </si>
  <si>
    <t>3х Неплохие Патроны</t>
  </si>
  <si>
    <t>3х Патроны .338 LM FMJ; 3х Небольшой рюкзак</t>
  </si>
  <si>
    <t>Контейнер для Восьми Артефактов</t>
  </si>
  <si>
    <t>Сердце Ротана</t>
  </si>
  <si>
    <t>Стопа Снорка</t>
  </si>
  <si>
    <t>2х Граната Ф-1</t>
  </si>
  <si>
    <t>"Кристальная Колючка"</t>
  </si>
  <si>
    <t>2х Патроны 5.7x28мм SS190</t>
  </si>
  <si>
    <t>"Золотая Рыбка"</t>
  </si>
  <si>
    <t>3х Антирадиационные препараты</t>
  </si>
  <si>
    <t>Рука Чумного Зомби</t>
  </si>
  <si>
    <t>2х Крутые Патроны</t>
  </si>
  <si>
    <t xml:space="preserve">2х Обычные Патроны </t>
  </si>
  <si>
    <t>Мститель Ветеран</t>
  </si>
  <si>
    <t>3x Крутые Патроны</t>
  </si>
  <si>
    <t>3x Сгущенка</t>
  </si>
  <si>
    <t>2x Патроны 7.62x54мм Изоморф</t>
  </si>
  <si>
    <t>5х Патроны 12x70 Картечь</t>
  </si>
  <si>
    <t>Пистолетные Патроны; Редкие Патроны</t>
  </si>
  <si>
    <t>Патроны 9×39мм СП-5 х2</t>
  </si>
  <si>
    <t>"Батарейка"; 2x Граната РГД-5; 2x Пистолетные Патроны</t>
  </si>
  <si>
    <t>"Пружина"; 2x Граната Ф-1; 2x Пистолетные Патроны</t>
  </si>
  <si>
    <t>"Душа"; 2x Патроны .410/73 Magnum Картечь; 2x Пистолетные Патроны</t>
  </si>
  <si>
    <t xml:space="preserve">"Мамины Бусы"; 2x Патроны .410/73 Magnum Дробь; 2x Пистолетные Патроны  </t>
  </si>
  <si>
    <t>"Капля Души"; 2x Патроны 12x70 Дробь; 2x Пистолетные Патроны</t>
  </si>
  <si>
    <t>"Бабкины Бусы"; 2x Патроны 12x70 Картечь; 2x Пистолетные Патроны</t>
  </si>
  <si>
    <t>"Огненная Душа"; 2x Заряд ВОГ-25П; 2x Обычные Патроны</t>
  </si>
  <si>
    <t>"Бусы Прабабки"; 2x Кумулятивный Заряд Н-82; 2x Неплохие Патроны</t>
  </si>
  <si>
    <t>"Кристальная Душа"; 2x Граната 20x85 HE; 2x Редкие Патроны</t>
  </si>
  <si>
    <t>"Бусы Бабки Бюрера"; 2x Осколочная Граната M-61; 2x Обычные Патроны</t>
  </si>
  <si>
    <t>"Кристальная Душа Бенгала"; 2x Заряд M209; 2x Обычные Патроны</t>
  </si>
  <si>
    <t>"Бусы Прабабки Бюрера"; 2x Заряд ВОГ-25; 2x Неплохие Патроны</t>
  </si>
  <si>
    <t>2x Патроны 12x70 Дробь; Неплохие Патроны</t>
  </si>
  <si>
    <t xml:space="preserve">2х Пистолетные Патроны </t>
  </si>
  <si>
    <t>Сыворотка; 3x Пистолетные Патроны</t>
  </si>
  <si>
    <t>"Грави"; Аномальная Граната</t>
  </si>
  <si>
    <t>Ремнабор Брони; Ремнабор Оружия; Патроны 7.62x25мм ПС</t>
  </si>
  <si>
    <t xml:space="preserve">5х Обычные Патроны </t>
  </si>
  <si>
    <t xml:space="preserve">5х Пистолетные Патроны </t>
  </si>
  <si>
    <t>2х Пистолетные Патроны; Неплохие Патроны</t>
  </si>
  <si>
    <t>"Лунный свет"; Патроны 12х70 Картечь</t>
  </si>
  <si>
    <t>3x ПГ-7ВЛ «Луч»; 2x Обычные Патроны; 2x Аномальная Граната</t>
  </si>
  <si>
    <t>"Медуза"; 3x Редкие Патроны</t>
  </si>
  <si>
    <t>"Выверт"; 3x Крутые Патроны</t>
  </si>
  <si>
    <t>"Пружина"; Обычные Патроны; Неплохие Патроны</t>
  </si>
  <si>
    <t>Патроны .338 LM FMJ; Патроны 9.3x64мм Brenneke</t>
  </si>
  <si>
    <t>2x Обычные Патроны; 2x Пистолетные Патроны</t>
  </si>
  <si>
    <t>Глушитель М7.62-П; 3x Неплохие Патроны</t>
  </si>
  <si>
    <t xml:space="preserve">Обычные Патроны; Пистолетные Патроны </t>
  </si>
  <si>
    <t>Сыворотка; "Вспышка"; 2x Обычные Патроны</t>
  </si>
  <si>
    <t>"Капля"; Обычные Патроны</t>
  </si>
  <si>
    <t>"Морской Ёж"</t>
  </si>
  <si>
    <t>"Кристальная колючка"; Неплохие Патроны</t>
  </si>
  <si>
    <t>Граната "Выжигалка"; 2х Обычные Патроны</t>
  </si>
  <si>
    <t>"Каменный дикобраз"; Пачка евро; Крутые Патроны</t>
  </si>
  <si>
    <t>3x Неплохие Патроны; 2x Аномальная Граната</t>
  </si>
  <si>
    <t xml:space="preserve">10х </t>
  </si>
  <si>
    <t>Пачка Евро; Неплохие Патроны</t>
  </si>
  <si>
    <t>2x Патроны .45 ACP Hydra-Shock; Граната или Подствол</t>
  </si>
  <si>
    <t>Долина Шорохов</t>
  </si>
  <si>
    <t>2x Патроны 7.62x51мм НАТО AP</t>
  </si>
  <si>
    <t>2х Патроны 7.62×25мм ПС</t>
  </si>
  <si>
    <t>2х Патроны 9x39мм ПАБ-9</t>
  </si>
  <si>
    <t>3х Граната Ф-1</t>
  </si>
  <si>
    <t>4х Аптечка</t>
  </si>
  <si>
    <t>Пиво Баварское</t>
  </si>
  <si>
    <t>Комбинезон "Страж Свободы с прот"</t>
  </si>
  <si>
    <t>Комбинезон Сталкеров</t>
  </si>
  <si>
    <t>2x Неплохие Патроны</t>
  </si>
  <si>
    <t>Мертвый Город</t>
  </si>
  <si>
    <t>2x Тротиловая Шашка</t>
  </si>
  <si>
    <t>2x Патроны 14.5x114мм БС-41</t>
  </si>
  <si>
    <t>5х Патроны 7.62x39мм</t>
  </si>
  <si>
    <t>3х Патроны 7.62x39мм БП</t>
  </si>
  <si>
    <t xml:space="preserve">  </t>
  </si>
  <si>
    <t>"Колобок"; "Черная Энергия"</t>
  </si>
  <si>
    <t>4x "Черная Энергия"</t>
  </si>
  <si>
    <t>2x Обычные Патроны; 3x Граната или Подствол</t>
  </si>
  <si>
    <t>Безоар; "Шкура"; 2x Обычные Патроны</t>
  </si>
  <si>
    <t>Изумрудный Выверт</t>
  </si>
  <si>
    <t>Изумрудная Медуза</t>
  </si>
  <si>
    <t>Кокон</t>
  </si>
  <si>
    <t>Присоска</t>
  </si>
  <si>
    <t>Песчаник</t>
  </si>
  <si>
    <t>Элизиум</t>
  </si>
  <si>
    <t>Стеклянный</t>
  </si>
  <si>
    <t>Фонтан</t>
  </si>
  <si>
    <t>Падший ангел</t>
  </si>
  <si>
    <t>Виноград</t>
  </si>
  <si>
    <t>Паразит</t>
  </si>
  <si>
    <t>Королла</t>
  </si>
  <si>
    <t>Квазар</t>
  </si>
  <si>
    <t>Маяк</t>
  </si>
  <si>
    <t>Аксон</t>
  </si>
  <si>
    <t>Изумрудная Кровь Камня</t>
  </si>
  <si>
    <t>Изумрудная Вспышка</t>
  </si>
  <si>
    <t>Звезда Монолита</t>
  </si>
  <si>
    <t>Звезда Пророка</t>
  </si>
  <si>
    <t>Сердце полтергейста</t>
  </si>
  <si>
    <t>Солнечный Свет</t>
  </si>
  <si>
    <t>Снежок</t>
  </si>
  <si>
    <t>Репей</t>
  </si>
  <si>
    <t>Ухо</t>
  </si>
  <si>
    <t>Мох</t>
  </si>
  <si>
    <t>Игла</t>
  </si>
  <si>
    <t>Узел</t>
  </si>
  <si>
    <t>Чертополох</t>
  </si>
  <si>
    <t>Гиря</t>
  </si>
  <si>
    <t>Уголь</t>
  </si>
  <si>
    <t>Вертушка</t>
  </si>
  <si>
    <t>Сияние</t>
  </si>
  <si>
    <t>Спрут</t>
  </si>
  <si>
    <t>Ртутный шар</t>
  </si>
  <si>
    <t>Стеклянный браслет</t>
  </si>
  <si>
    <t>Шкатулка</t>
  </si>
  <si>
    <t>Индилиан</t>
  </si>
  <si>
    <t>Ракушка</t>
  </si>
  <si>
    <t>Пакость</t>
  </si>
  <si>
    <t>Клевер</t>
  </si>
  <si>
    <t>Жижа</t>
  </si>
  <si>
    <t>Аквамарин</t>
  </si>
  <si>
    <t>Катушка</t>
  </si>
  <si>
    <t>Адская Лава</t>
  </si>
  <si>
    <t>Шиповник</t>
  </si>
  <si>
    <t>Пламя</t>
  </si>
  <si>
    <t>Компас</t>
  </si>
  <si>
    <t>Серафим</t>
  </si>
  <si>
    <t>Пузырь</t>
  </si>
  <si>
    <t>Артефакт Фенрира</t>
  </si>
  <si>
    <t>Ведьмины Косы</t>
  </si>
  <si>
    <t>Жгучие Листья</t>
  </si>
  <si>
    <t>Огненная Вата</t>
  </si>
  <si>
    <t>Звезда Фантома</t>
  </si>
  <si>
    <t>Чёрный Ангел</t>
  </si>
  <si>
    <t>Спираль</t>
  </si>
  <si>
    <t>Водяной Цветок</t>
  </si>
  <si>
    <t>Чёрная Энергия</t>
  </si>
  <si>
    <t>Мамины Бусы</t>
  </si>
  <si>
    <t>Морской Ёж</t>
  </si>
  <si>
    <t>Электрический Микроб</t>
  </si>
  <si>
    <t>Золотой Ломоть</t>
  </si>
  <si>
    <t>Чёрная Дыра</t>
  </si>
  <si>
    <t>Перо</t>
  </si>
  <si>
    <t>Лифт</t>
  </si>
  <si>
    <t>Золотистый Грави</t>
  </si>
  <si>
    <t>Янтарник</t>
  </si>
  <si>
    <t>Медиум</t>
  </si>
  <si>
    <t>Небесный Камень</t>
  </si>
  <si>
    <t>Измененный Штурвал</t>
  </si>
  <si>
    <t>Идол Монолита</t>
  </si>
  <si>
    <t>Модифицированное Сердце полтергейста</t>
  </si>
  <si>
    <t>Живое Сердце</t>
  </si>
  <si>
    <t>Кристальная Колючка</t>
  </si>
  <si>
    <t>Лунный Свет</t>
  </si>
  <si>
    <t>Бенгальский Огонь</t>
  </si>
  <si>
    <t>Каменный Цветок</t>
  </si>
  <si>
    <t>Огненный Шар</t>
  </si>
  <si>
    <t>Золотая Рыбка</t>
  </si>
  <si>
    <t>Ночная Звезда</t>
  </si>
  <si>
    <t>Глаз Ворона</t>
  </si>
  <si>
    <t>Слёзы Контролера</t>
  </si>
  <si>
    <t>Феникс</t>
  </si>
  <si>
    <t>Серпантин</t>
  </si>
  <si>
    <t>Огненная Капля</t>
  </si>
  <si>
    <t>Авторитет</t>
  </si>
  <si>
    <t>Выполнить ЦЗ Повара</t>
  </si>
  <si>
    <t xml:space="preserve">Год в Зоне. </t>
  </si>
  <si>
    <t>Вы выпили более 70 бутылок водки за три неполных игровых месяца</t>
  </si>
  <si>
    <t xml:space="preserve"> Спасти не только Круглова, но и всех его спутников.</t>
  </si>
  <si>
    <t>Аннигилятор</t>
  </si>
  <si>
    <t>Выполнить ЦЗ Фимы Угля.</t>
  </si>
  <si>
    <t>Более 100 перемещений ручными телепортами.</t>
  </si>
  <si>
    <t>Антиколлекционер</t>
  </si>
  <si>
    <t>Выполнить ЦЗ Старика.</t>
  </si>
  <si>
    <t>Выполнить ЦЗ Кэпа.</t>
  </si>
  <si>
    <t xml:space="preserve">Вы собрали все донесения Агентов Монолита для генерала Воронина. </t>
  </si>
  <si>
    <t>Бомбардир</t>
  </si>
  <si>
    <t>Выполнить ЦЗ Волка.</t>
  </si>
  <si>
    <t xml:space="preserve">Вы очистили Зону уже более чем от 6000 монстров. </t>
  </si>
  <si>
    <t>Вы сожгли 50 бронетранспортёров</t>
  </si>
  <si>
    <t>Броненосец</t>
  </si>
  <si>
    <t>Выполнить ЦЗ Василия.</t>
  </si>
  <si>
    <t>Ван Хельсинг</t>
  </si>
  <si>
    <t>Уничтожить 50 и более кровососов</t>
  </si>
  <si>
    <t>Военрук</t>
  </si>
  <si>
    <t>Выполнить ЦЗ Петрухи.</t>
  </si>
  <si>
    <t>Волшебник</t>
  </si>
  <si>
    <t>Выполнить ЦЗ Обители Зла.</t>
  </si>
  <si>
    <t xml:space="preserve">Вы пережили 5 Выбросов вне укрытия. </t>
  </si>
  <si>
    <t xml:space="preserve">Ваш ранг превысил 30000. </t>
  </si>
  <si>
    <t>Главком</t>
  </si>
  <si>
    <t>Выполнить ЦЗ Пропера.</t>
  </si>
  <si>
    <t xml:space="preserve">Вы успешно прошли всю Арену. </t>
  </si>
  <si>
    <t xml:space="preserve">Вы видите те тайники, которые больше никто не видит. </t>
  </si>
  <si>
    <t>Глухарь</t>
  </si>
  <si>
    <t>Выполнить ЦЗ Охотника</t>
  </si>
  <si>
    <t xml:space="preserve">Умертвить монтировкой более 300 врагов. </t>
  </si>
  <si>
    <t>Грибник</t>
  </si>
  <si>
    <t>Собрать 50 Мухоморов</t>
  </si>
  <si>
    <t>Вы закончили поиск наномодулей для нанокостюма, о котором Вам поведал Волазар.</t>
  </si>
  <si>
    <t>Гудвин</t>
  </si>
  <si>
    <t>Выполнить ЦЗ Кленова.</t>
  </si>
  <si>
    <t xml:space="preserve">100 убийств кукри. </t>
  </si>
  <si>
    <t xml:space="preserve">От ударов Вашей монтировки лишилось жизни более 100 живых существ. </t>
  </si>
  <si>
    <t>Дергач</t>
  </si>
  <si>
    <t>Выполнить ЦЗ Шерстюка.</t>
  </si>
  <si>
    <t>Джеймс Бонд</t>
  </si>
  <si>
    <t>Продолжаете дальше помогать лечить безвоздмездно.</t>
  </si>
  <si>
    <t xml:space="preserve">Вы пробыли в Зоне полгода. </t>
  </si>
  <si>
    <t xml:space="preserve">Убить кулаками более 100 противников. </t>
  </si>
  <si>
    <t xml:space="preserve">От Вашего топора погибло более 300 врагов. </t>
  </si>
  <si>
    <t>Друг Зомби</t>
  </si>
  <si>
    <t xml:space="preserve">Вы не поленились обыскать более 100 трупов зомбированных сталкеров. </t>
  </si>
  <si>
    <t>Завхоз</t>
  </si>
  <si>
    <t>Выпонить ЦЗ Александрыча.</t>
  </si>
  <si>
    <t xml:space="preserve">Вы собрали 300 бутылок водки. </t>
  </si>
  <si>
    <t xml:space="preserve">За время пребывания в Зоне Вы проспали больше четырёх месяцев. </t>
  </si>
  <si>
    <t>Вам удалось сбить 20 ударных вертолётов</t>
  </si>
  <si>
    <t>Зомбицид</t>
  </si>
  <si>
    <t>Уничтожить 150 и более Зомбированных</t>
  </si>
  <si>
    <t>Зоолог</t>
  </si>
  <si>
    <t>Выполнить ЦЗ Свиблова.</t>
  </si>
  <si>
    <t>Идеалист</t>
  </si>
  <si>
    <t>Выполнить ЦЗ Хабарыча.</t>
  </si>
  <si>
    <t xml:space="preserve">Вы получили за то, что на протяжении всего пребывания в Зоне не провалили ни одного задания.  </t>
  </si>
  <si>
    <t>Карманник</t>
  </si>
  <si>
    <t>Рполучить с распакованных денежных пачек 50 000 рублей</t>
  </si>
  <si>
    <t>Вы собрали все карты из колоды Кузнецова, разбросанные по всей Зоне.</t>
  </si>
  <si>
    <t xml:space="preserve">Вы раскрыли всё, что было связано в Зоне с аномальными островами. </t>
  </si>
  <si>
    <t>Вы убили уже более 3000 обитателей Зоны</t>
  </si>
  <si>
    <t>Ковбой</t>
  </si>
  <si>
    <t>Выполнить ЦЗ Сера Бармалея</t>
  </si>
  <si>
    <t xml:space="preserve">Вы нашли все тайники Коллекционера. </t>
  </si>
  <si>
    <t>Конвертер</t>
  </si>
  <si>
    <t>Выполнить ЦЗ Лесника.</t>
  </si>
  <si>
    <t>Контрснайпер</t>
  </si>
  <si>
    <t>Выполнить ЦЗ Димака.</t>
  </si>
  <si>
    <t>Крысолов</t>
  </si>
  <si>
    <t>Уничтожить 100 и более Крыс с пистолета или обреза</t>
  </si>
  <si>
    <t xml:space="preserve">Количество жертв Вашей кувалды перевалило за 300. </t>
  </si>
  <si>
    <t>Лаборант</t>
  </si>
  <si>
    <t>Выполнить ЦЗ Луценко.</t>
  </si>
  <si>
    <t>Лётчик Ас</t>
  </si>
  <si>
    <t>Вы воспользовались различными ручными телепортами более 50 раз.</t>
  </si>
  <si>
    <t>Ликвидатор</t>
  </si>
  <si>
    <t>Выполнить ЦЗ Акилла.</t>
  </si>
  <si>
    <t>Любитель халатов</t>
  </si>
  <si>
    <t>Уничтожить 100 и более Бюреров</t>
  </si>
  <si>
    <t>Меломан</t>
  </si>
  <si>
    <t>Выполнить ЦЗ Макса Любера</t>
  </si>
  <si>
    <t xml:space="preserve">Убить зомби 1000 штук. </t>
  </si>
  <si>
    <t>Модельер</t>
  </si>
  <si>
    <t>Кувалдой Вы забили насмерть более 100 монстров.</t>
  </si>
  <si>
    <t xml:space="preserve">Вы успешно выполнили уже более 500 циклических заданий. </t>
  </si>
  <si>
    <t>Наркоман</t>
  </si>
  <si>
    <t>Использовать сыворотку 25 раз</t>
  </si>
  <si>
    <t>Настоящий Товарищ</t>
  </si>
  <si>
    <t>Воскресить Химика</t>
  </si>
  <si>
    <t xml:space="preserve">При выживании в Зоне ни разу не воспользовались режимом God mode. </t>
  </si>
  <si>
    <t>Невидимка</t>
  </si>
  <si>
    <t>Выполнить ЦЗ Отшельника.</t>
  </si>
  <si>
    <t xml:space="preserve">Удалить через меню игры более 20 проблемных объектов. </t>
  </si>
  <si>
    <t>Количество уничтоженных врагов - 20000</t>
  </si>
  <si>
    <t xml:space="preserve">Вы пережили более 15 Часов Ужаса. </t>
  </si>
  <si>
    <t xml:space="preserve">Вам удалось скопить приличный капитал - аж целых 5 миллионов. </t>
  </si>
  <si>
    <t>Обвальщик</t>
  </si>
  <si>
    <t>Вы нейтрализовали сотню фантомов мутантов</t>
  </si>
  <si>
    <t xml:space="preserve">Вы сделали все нужные снимки. </t>
  </si>
  <si>
    <t>Выполнить ЦЗ Сахарова.</t>
  </si>
  <si>
    <t>Перфекционист</t>
  </si>
  <si>
    <t>Выполнить ЦЗ Халявы.</t>
  </si>
  <si>
    <t>Повелитель Насекомых</t>
  </si>
  <si>
    <t>Уничтожить 100 и более Комаров с пистолета или обреза</t>
  </si>
  <si>
    <t>Повстанец</t>
  </si>
  <si>
    <t xml:space="preserve">Выполнить ЦЗ Прапора. </t>
  </si>
  <si>
    <t>Выполнить ЦЗ Прапора</t>
  </si>
  <si>
    <t xml:space="preserve">Вы нашли все ручные телепорты на все территории Зоны. </t>
  </si>
  <si>
    <t xml:space="preserve">Вы погибли в аномалиях уже более 20 раз. </t>
  </si>
  <si>
    <t>Пулеметчик</t>
  </si>
  <si>
    <t>Выполнить ЦЗ Адреналина</t>
  </si>
  <si>
    <t xml:space="preserve">Вы зарубили топором более 100 монстров. </t>
  </si>
  <si>
    <t xml:space="preserve">Вы не воспользовались самым лёгким и местами даже читерным уровнем сложности "Разминка". </t>
  </si>
  <si>
    <t xml:space="preserve">Вы нашли и доставили необходимые инструменты всем, кто Вас об этом просил. </t>
  </si>
  <si>
    <t xml:space="preserve">Ваш капитал перевалил за 15 миллионов. </t>
  </si>
  <si>
    <t>Салдафон</t>
  </si>
  <si>
    <t>Собрать различной армейской брони</t>
  </si>
  <si>
    <t xml:space="preserve">От Вашего кукри погибло более 300 врагов. </t>
  </si>
  <si>
    <t xml:space="preserve">Вы избавили Зону от 10000 монстров. </t>
  </si>
  <si>
    <t xml:space="preserve">Вы смогли успешно сварить более 100 артефактов! </t>
  </si>
  <si>
    <t>Выполнить ЦЗ Шахтера.</t>
  </si>
  <si>
    <t>Свинопас</t>
  </si>
  <si>
    <t>Уничтожить 100 и более плотей.</t>
  </si>
  <si>
    <t xml:space="preserve">Вот и завершилась увлекательная и захватывающая эпопея под названием Народная Солянка! </t>
  </si>
  <si>
    <t>Сотник</t>
  </si>
  <si>
    <t>Выполнить ЦЗ Дьяка.</t>
  </si>
  <si>
    <t xml:space="preserve">Теперь за каждого встреченного раненого, которого Вы вылечите, Вы будете получать деньги. </t>
  </si>
  <si>
    <t>Специалист</t>
  </si>
  <si>
    <t>Выполнить ЦЗ Якута</t>
  </si>
  <si>
    <t>Вы согласились помочь тем , которые, как и Вы, пострадали от вредного воздействия Зоны.</t>
  </si>
  <si>
    <t>Сталевар</t>
  </si>
  <si>
    <t>Выполнить ЦЗ Сяка</t>
  </si>
  <si>
    <t>Выполнить за своё пребывание в Зоне более 1000 циклических заданий.</t>
  </si>
  <si>
    <t xml:space="preserve">Вы пережили 50 Часов Ужаса. </t>
  </si>
  <si>
    <t xml:space="preserve">Вы нашли все труднодоступные тайники Кости, Старого Жила, Стрелка и Монолита. </t>
  </si>
  <si>
    <t xml:space="preserve">Вы использовали на себе все имеющиеся в распоряжении лечебные средства. </t>
  </si>
  <si>
    <t>Собирать 100 едениц оружия</t>
  </si>
  <si>
    <t>Технарь</t>
  </si>
  <si>
    <t>Выполнить ЦЗ Винзора.</t>
  </si>
  <si>
    <t>Трубач</t>
  </si>
  <si>
    <t xml:space="preserve">Выполнить ЦЗ </t>
  </si>
  <si>
    <t xml:space="preserve">Вы нейтрализовали сотню иллюзорных фантомов пси-собаки </t>
  </si>
  <si>
    <t>Фантомас</t>
  </si>
  <si>
    <t>Выполнить ЦЗ Витамина.</t>
  </si>
  <si>
    <t xml:space="preserve">Гарик получил от Вас уже более 30 антирадов и аптечек. </t>
  </si>
  <si>
    <t xml:space="preserve">Вы прописываете себе третий квестовый предмет через меню опций игры. </t>
  </si>
  <si>
    <t xml:space="preserve">Вы третий раз купили лояльность группировок у Сидоровича. </t>
  </si>
  <si>
    <t xml:space="preserve"> 100 препарированных трупов с помощью Мачете.</t>
  </si>
  <si>
    <t xml:space="preserve">Вы собрали 200 съедобных предметов. </t>
  </si>
  <si>
    <t xml:space="preserve">Вы выполнили сюжет на хомячество. </t>
  </si>
  <si>
    <t>Выполнить ЦЗ Химика.</t>
  </si>
  <si>
    <t>Ваш ранг перевалил рубеж в 10000 пунктов.</t>
  </si>
  <si>
    <t xml:space="preserve">Для аннигиляции аномалий Вы использовали артефакт "Чёрная дыра" более 50 раз. </t>
  </si>
  <si>
    <t>Вы сделали что-то, что нельзя сделать стандартными средствами игры</t>
  </si>
  <si>
    <t>Шашлычник</t>
  </si>
  <si>
    <t>Уничтожить 100 и более кабанов</t>
  </si>
  <si>
    <t>Вы наконец-то сварили все эмбрионы, какие только можно сварить в игре.</t>
  </si>
  <si>
    <t>Уничтожить 100 автоматических турелей «Тайфун»</t>
  </si>
  <si>
    <t>Щелкунчик</t>
  </si>
  <si>
    <t>Выполнить ЦЗ Пули</t>
  </si>
  <si>
    <t>С помощью Ускорителя Вы намотали по Зоне более 30 км</t>
  </si>
  <si>
    <t>Отдать контролеру 10 бутылок водки</t>
  </si>
  <si>
    <t>Эстет</t>
  </si>
  <si>
    <t>Выполнить ЦЗ Андерсена.</t>
  </si>
  <si>
    <t xml:space="preserve">Вы выполнили всю опасную и кропотливую работу по фотографированию фауны Зоны. </t>
  </si>
  <si>
    <t>Вы погибли уже более 500 раз</t>
  </si>
  <si>
    <t>Должник</t>
  </si>
  <si>
    <t>Выполнить ЦЗ Загорского.</t>
  </si>
  <si>
    <t xml:space="preserve">Эмбрион </t>
  </si>
  <si>
    <r>
      <t xml:space="preserve">Пистолетные Патроны-Скряга </t>
    </r>
    <r>
      <rPr>
        <sz val="11"/>
        <color rgb="FFFF0000"/>
        <rFont val="Calibri"/>
        <family val="2"/>
        <charset val="204"/>
        <scheme val="minor"/>
      </rPr>
      <t xml:space="preserve"> </t>
    </r>
  </si>
  <si>
    <t>Обычные Патроны-Алекс</t>
  </si>
  <si>
    <t>Неплохие Патроны-Бармен</t>
  </si>
  <si>
    <t>Редкие Патроны-Скряга</t>
  </si>
  <si>
    <r>
      <t>Крутые Патроны-</t>
    </r>
    <r>
      <rPr>
        <b/>
        <sz val="11"/>
        <color rgb="FFFF0000"/>
        <rFont val="Calibri"/>
        <family val="2"/>
        <charset val="204"/>
        <scheme val="minor"/>
      </rPr>
      <t>Скряга</t>
    </r>
  </si>
  <si>
    <t>Рецепт</t>
  </si>
  <si>
    <t>С различным процентом выпадает с процесса варки артефактов</t>
  </si>
  <si>
    <t>Хвост собаки, Бутылка водки, Бинт, Выверт - Карусель</t>
  </si>
  <si>
    <t>Хвост собаки, Бинт, Колбаса, Капля - Трамплин</t>
  </si>
  <si>
    <r>
      <rPr>
        <sz val="8"/>
        <color rgb="FFFF0000"/>
        <rFont val="Calibri"/>
        <family val="2"/>
        <charset val="204"/>
        <scheme val="minor"/>
      </rPr>
      <t>Консерва, Бинт, Медуза, Кровь Камня - Карусель;</t>
    </r>
    <r>
      <rPr>
        <sz val="8"/>
        <color theme="1"/>
        <rFont val="Calibri"/>
        <family val="2"/>
        <scheme val="minor"/>
      </rPr>
      <t xml:space="preserve"> Хвост собаки, Колючка, Консерва, Выверт - Электра</t>
    </r>
  </si>
  <si>
    <t>Колбаса, Энергетик, Селезенка крысы, Хвост псевдопса - Карусель</t>
  </si>
  <si>
    <r>
      <rPr>
        <sz val="8"/>
        <color rgb="FFFF0000"/>
        <rFont val="Calibri"/>
        <family val="2"/>
        <charset val="204"/>
        <scheme val="minor"/>
      </rPr>
      <t>Хвост собаки, Колбаса, Медуза, Выверт - Воронка;</t>
    </r>
    <r>
      <rPr>
        <sz val="8"/>
        <color theme="1"/>
        <rFont val="Calibri"/>
        <family val="2"/>
        <scheme val="minor"/>
      </rPr>
      <t xml:space="preserve"> Водка, Бинт, Капля, Медуза - Трамплин</t>
    </r>
  </si>
  <si>
    <r>
      <rPr>
        <sz val="8"/>
        <color rgb="FFFF0000"/>
        <rFont val="Calibri"/>
        <family val="2"/>
        <charset val="204"/>
        <scheme val="minor"/>
      </rPr>
      <t>Водка, Выверт, Колючка, Медуза - Жарка;</t>
    </r>
    <r>
      <rPr>
        <sz val="8"/>
        <color theme="1"/>
        <rFont val="Calibri"/>
        <family val="2"/>
        <scheme val="minor"/>
      </rPr>
      <t xml:space="preserve"> Хвост собаки, Водка, Кровь Камня, Выверт - Воронка</t>
    </r>
  </si>
  <si>
    <r>
      <rPr>
        <sz val="8"/>
        <color rgb="FFFF0000"/>
        <rFont val="Calibri"/>
        <family val="2"/>
        <charset val="204"/>
        <scheme val="minor"/>
      </rPr>
      <t>Хлеб, Капля, Медуза, Бенгальский Огонь - Холодец;</t>
    </r>
    <r>
      <rPr>
        <sz val="8"/>
        <color theme="1"/>
        <rFont val="Calibri"/>
        <family val="2"/>
        <scheme val="minor"/>
      </rPr>
      <t xml:space="preserve"> Хвост собаки, Консерва, Медуза, Бенгальский Огонь - Карусель</t>
    </r>
  </si>
  <si>
    <t>Хвост собаки, Водка, Кровь Камня, Выверт - Трамплин</t>
  </si>
  <si>
    <t>Щупальца кровососа, Вспышка, Медуза, Грави - Жарка</t>
  </si>
  <si>
    <r>
      <rPr>
        <sz val="8"/>
        <color rgb="FFFF0000"/>
        <rFont val="Calibri"/>
        <family val="2"/>
        <charset val="204"/>
        <scheme val="minor"/>
      </rPr>
      <t>Хвост собаки, Кровь Камня, Колбаса, Медуза - Жарка;</t>
    </r>
    <r>
      <rPr>
        <sz val="8"/>
        <color theme="1"/>
        <rFont val="Calibri"/>
        <family val="2"/>
        <scheme val="minor"/>
      </rPr>
      <t xml:space="preserve"> Хвост собаки, Бинт, Колбаса, Медуза - Воронка</t>
    </r>
  </si>
  <si>
    <t>Консерва, Бинт, Кровь Камня, Медуза - Жарка</t>
  </si>
  <si>
    <t>Хвост собаки, Бинт, Консерва, Голова тушкана - Электра</t>
  </si>
  <si>
    <t>Хвост собаки, Бинт, Консерва, Голова тушкана - Холодец</t>
  </si>
  <si>
    <r>
      <rPr>
        <sz val="8"/>
        <color rgb="FFFF0000"/>
        <rFont val="Calibri"/>
        <family val="2"/>
        <charset val="204"/>
        <scheme val="minor"/>
      </rPr>
      <t>Хвост собаки, Водка, Кровь Камня, Медуза - Электра;</t>
    </r>
    <r>
      <rPr>
        <sz val="8"/>
        <color theme="1"/>
        <rFont val="Calibri"/>
        <family val="2"/>
        <scheme val="minor"/>
      </rPr>
      <t xml:space="preserve"> </t>
    </r>
    <r>
      <rPr>
        <sz val="8"/>
        <color theme="1"/>
        <rFont val="Calibri"/>
        <family val="2"/>
        <charset val="204"/>
        <scheme val="minor"/>
      </rPr>
      <t>Хлеб, Нога снорка, Выверт, Колючка - Холодец</t>
    </r>
  </si>
  <si>
    <t>Хвост собаки, Консерва, Кристалл, Каменный Цветок - Электра</t>
  </si>
  <si>
    <t>Хвост псевдопса, Вспышка, Кровь Камня, Грави - Холодец</t>
  </si>
  <si>
    <t>Колбаса, Медуза, Колючка, Слизь - Электра</t>
  </si>
  <si>
    <t>Ночная Звезда, Ломоть Мяса, Кристалл, Слюда - Трамплин</t>
  </si>
  <si>
    <t>Морской Ёж, Лунный Свет, Душа, Ночная Звезда - Холодец</t>
  </si>
  <si>
    <r>
      <rPr>
        <sz val="8"/>
        <color rgb="FFFF0000"/>
        <rFont val="Calibri"/>
        <family val="2"/>
        <charset val="204"/>
        <scheme val="minor"/>
      </rPr>
      <t>Хвост псевдопса, Огненный Шар, Кровь Камня, Грави - Электра;</t>
    </r>
    <r>
      <rPr>
        <sz val="10"/>
        <color theme="1"/>
        <rFont val="Calibri"/>
        <family val="2"/>
        <scheme val="minor"/>
      </rPr>
      <t xml:space="preserve"> </t>
    </r>
    <r>
      <rPr>
        <sz val="8"/>
        <color theme="1"/>
        <rFont val="Calibri"/>
        <family val="2"/>
        <charset val="204"/>
        <scheme val="minor"/>
      </rPr>
      <t xml:space="preserve">Нога снорка, Слизняк, Каменный Цветок, Вспышка - Воронка </t>
    </r>
  </si>
  <si>
    <t>Душа, Золотая рыбка, Кристалл, Слюда - Воронка</t>
  </si>
  <si>
    <t>Щупальце кровососа, Кристальная колючка, Кровь Камня, Слизь - Трамплин</t>
  </si>
  <si>
    <t>Хвост собаки, Бинт, Бинт, Кровь Камня - Холодец</t>
  </si>
  <si>
    <r>
      <rPr>
        <sz val="8"/>
        <color rgb="FFFF0000"/>
        <rFont val="Calibri"/>
        <family val="2"/>
        <charset val="204"/>
        <scheme val="minor"/>
      </rPr>
      <t>Хвост псевдопса, Кристальная Колючка, Колючка, Медуза - Воронка;</t>
    </r>
    <r>
      <rPr>
        <sz val="8"/>
        <color theme="1"/>
        <rFont val="Calibri"/>
        <family val="2"/>
        <scheme val="minor"/>
      </rPr>
      <t xml:space="preserve"> Нога снорка, Вспышка, Выверт, Кистальная Колючка - Жарка</t>
    </r>
  </si>
  <si>
    <r>
      <rPr>
        <sz val="8"/>
        <color rgb="FFFF0000"/>
        <rFont val="Calibri"/>
        <family val="2"/>
        <scheme val="minor"/>
      </rPr>
      <t>Щупальца кровососа, Огненный Шар, Медуза, Каменный Цветок - Фонтан;</t>
    </r>
    <r>
      <rPr>
        <sz val="8"/>
        <color theme="1"/>
        <rFont val="Calibri"/>
        <family val="2"/>
        <scheme val="minor"/>
      </rPr>
      <t xml:space="preserve"> Глаз плоти, Огненный Шар, выверт, Ломоть Мяса - Трамплин</t>
    </r>
  </si>
  <si>
    <t>Бабкины Бусы - Холодец</t>
  </si>
  <si>
    <t>Мамины Бусы - Электра</t>
  </si>
  <si>
    <t>Бусы Прабабки - Карусель</t>
  </si>
  <si>
    <t>Бусы Бабки Бюрера - Жарка</t>
  </si>
  <si>
    <t>Кристальная Душа - Электра</t>
  </si>
  <si>
    <t>Огненная Душа - Жарка</t>
  </si>
  <si>
    <t>Капля Души - Жарка</t>
  </si>
  <si>
    <t>Плёнка - Трамплин</t>
  </si>
  <si>
    <t>Чешуя - Холодец</t>
  </si>
  <si>
    <t>Шкура - Карусель</t>
  </si>
  <si>
    <t>Панцирь - Жарка</t>
  </si>
  <si>
    <t xml:space="preserve">Душа - </t>
  </si>
  <si>
    <t>Алмазный Колобок - Жарка</t>
  </si>
  <si>
    <t>Стальной Колобок - Карусель</t>
  </si>
  <si>
    <t>Титановый Колобок - Холодец</t>
  </si>
  <si>
    <t>Колобок - Трамплин</t>
  </si>
  <si>
    <t>Яркая Пустышка - Электра</t>
  </si>
  <si>
    <t>Пустышка - Электра</t>
  </si>
  <si>
    <t>Лунная Пустышка - Холодец</t>
  </si>
  <si>
    <t>Огненная Пустышка - Электра</t>
  </si>
  <si>
    <t>Дикобраз - Электра</t>
  </si>
  <si>
    <t>Морской Ёж - Жарка</t>
  </si>
  <si>
    <t>Сопливый Дикобраз - Трамплин</t>
  </si>
  <si>
    <t>Электрический Дикобраз - Холодец</t>
  </si>
  <si>
    <t>Слёзы Электры - Жарка</t>
  </si>
  <si>
    <t>Слёзы Огня - Холодец</t>
  </si>
  <si>
    <t>Капля - Электра</t>
  </si>
  <si>
    <t>Колбаса, Рудимент грудины - Торнадо</t>
  </si>
  <si>
    <t>Булыжник, Кровь Камня, Огненная Пустышка, Слизняк, Снежок - Снежная</t>
  </si>
  <si>
    <t>Булыжник, Грави, Яркая Пустышка, Колючка - Воронка</t>
  </si>
  <si>
    <t>Ночная Звезда, Золотая Рыбка, Пустышка, Морской Ёж - Снежная</t>
  </si>
  <si>
    <t>Рубиновая Батарейка</t>
  </si>
  <si>
    <t>Рубиновая Плёнка</t>
  </si>
  <si>
    <t>Плёнка - Снежная; Ликвидирует - Трамплин</t>
  </si>
  <si>
    <t>Рубиновая Пружина</t>
  </si>
  <si>
    <t>Пружина - Снежная; Ликвидирует - Карусель</t>
  </si>
  <si>
    <t>Батарейка - Снежная; Ликвидирует - Воронка</t>
  </si>
  <si>
    <t>Симбион - Холодец</t>
  </si>
  <si>
    <t>Безоар, Селезенка чумной крысы - Жарка</t>
  </si>
  <si>
    <t>Эмбрион Крысы</t>
  </si>
  <si>
    <t>Эмбрион Темного Таракана</t>
  </si>
  <si>
    <t>Эмбрион Рыжего Таракана</t>
  </si>
  <si>
    <t>Эмбрион Рыжего Таракана, Брюхо Рыжего Таракана - Трамплин</t>
  </si>
  <si>
    <t>Эмбрион Библиотекаря</t>
  </si>
  <si>
    <t>Эмбрион Излома - Пузырь</t>
  </si>
  <si>
    <t>Эмбрион Крысы, Брюхо Рыжего Таракана, Батончик, Консерва - Холодец</t>
  </si>
  <si>
    <t>Брюхо Рыжего Таракана, Хлеб, Хвост кошки, Селезенка крысы - Воронка</t>
  </si>
  <si>
    <t>Эмбрион Излома</t>
  </si>
  <si>
    <t>Эмбрион Зомби, Водка, Рука излома, Кисть библиотекаря - Карусель</t>
  </si>
  <si>
    <t>Эмбрион Аномального Кровососа</t>
  </si>
  <si>
    <t>Эмбрион Полтергейста, Эмбрион Темного Таракана, Красные щупальца кровососа, Красная рука бюрера - Карусель</t>
  </si>
  <si>
    <t>Эмбрион Адского Кровососа</t>
  </si>
  <si>
    <t>Эмбрион кровососа, Эмбрион Аномального Кровососа, Эмбрион Бюрера, Рог Когтя Смерти - Жарка</t>
  </si>
  <si>
    <t>Эмбрион Гигантского Кабана</t>
  </si>
  <si>
    <t>Эмбрион Кабана, Эмбрион Плоти, Эмбрион Чернобыльского Псевдопса, Копыто Кабана - Жарка</t>
  </si>
  <si>
    <t>Эмбрион Пригающего Псевдогиганта</t>
  </si>
  <si>
    <t>Эмбрион Женской Особи Зомби</t>
  </si>
  <si>
    <t>Эмбрион Электрохимеры</t>
  </si>
  <si>
    <t>Эмбрион Монолитовца</t>
  </si>
  <si>
    <t>Эмбрион Биовульфа</t>
  </si>
  <si>
    <t>Эмбрион Когтя Смерти</t>
  </si>
  <si>
    <t xml:space="preserve">Находим у снайпера на Неизведанной Земле по наводке </t>
  </si>
  <si>
    <t xml:space="preserve">Суслов обмен на Красный мозг Контролера, Сидорович за в-ние квеста «Ресторан»; </t>
  </si>
  <si>
    <t xml:space="preserve">АК-74 Химика </t>
  </si>
  <si>
    <t>Апгрейд у Долговязого</t>
  </si>
  <si>
    <t>ЦЗ Лукаш - приоритет 0</t>
  </si>
  <si>
    <t>Хомяк Якут</t>
  </si>
  <si>
    <t>Хомяк Захар</t>
  </si>
  <si>
    <t>Хомяк Дьяк + Апгрейд у Долговязого</t>
  </si>
  <si>
    <t>Хомяк Киценко</t>
  </si>
  <si>
    <t>ЦЗ Доцент - приоритет 0 (Прицел ПСО-3 х3)</t>
  </si>
  <si>
    <t>ЦЗ Долговязый - приоритет 0 (Глушитель М9-П х 3)</t>
  </si>
  <si>
    <t>ЦЗ Доцент - приоритет 3 (Прицел «Barska Huntmaster» х 3)</t>
  </si>
  <si>
    <t>ЦЗ Доцент - приоритет 0 (Прицел ПОСП 3-9*42В х3)</t>
  </si>
  <si>
    <t>ЦЗ Доцент - приоритет 0 (Оптический прицел «Leupold» х3)</t>
  </si>
  <si>
    <t>Хомяк Долговязый: Хомяк Якут</t>
  </si>
  <si>
    <t>«Мамины Бусы«; «Грави«; «Слизняк«</t>
  </si>
  <si>
    <t>Аккумулятор; ТАЙНИК</t>
  </si>
  <si>
    <t>Крутые Патроны; ТАЙНИК</t>
  </si>
  <si>
    <t>3x Сыворотка; ТАЙНИК</t>
  </si>
  <si>
    <t>3x Антирадиационные Препараты; ТАЙНИК</t>
  </si>
  <si>
    <t>3x Научная Аптечка; ТАЙНИК</t>
  </si>
  <si>
    <t>3x «Геркулес»; ТАЙНИК</t>
  </si>
  <si>
    <t>3x АнтиЗомбин; ТАЙНИК</t>
  </si>
  <si>
    <t>"Младший Брат Гиганта"; 3x Неплохие Патроны; 3x Редкие Патроны; ТАЙНИК</t>
  </si>
  <si>
    <t>"Пудинг"; 3x Неплохие Патроны; 3x Редкие Патроны; ТАЙНИК</t>
  </si>
  <si>
    <t>"Скальп Контролера"; 3x Крутые Патроны; 3x Неплохие Патроны; ТАЙНИК</t>
  </si>
  <si>
    <t>"Каменный Дикобраз"; 3x Крутые Патроны; 3x Неплохие Патроны; ТАЙНИК</t>
  </si>
  <si>
    <t>"Бусы Прабабки Бюрера"; 3x Крутые Патроны; 3x Неплохие Патроны; ТАЙНИК</t>
  </si>
  <si>
    <t>"Кристальная Душа Бенгала"; 3x Крутые Патроны; 3x Редкие Патроны; ТАЙНИК</t>
  </si>
  <si>
    <t>3x Патроны 9x19мм 7Н21; 2x Аномальная Граната; 2x Редкие Патроны; ТАЙНИК</t>
  </si>
  <si>
    <t>2x Граната «Электричка»; 2x Обычные Патроны; ТАЙНИК</t>
  </si>
  <si>
    <t>Охотничий Прицел; 2x Иглы; 2x Антирадиационные Препараты; ТАЙНИК</t>
  </si>
  <si>
    <t>Экзоскелет бандитов; ТАЙНИК</t>
  </si>
  <si>
    <t>Плата с микросхемами; Крутые Патроны; ТАЙНИК</t>
  </si>
  <si>
    <t>3х Капсула для аномалии "Жарка"; ТАЙНИК</t>
  </si>
  <si>
    <t>Оптический прицел «Leupold»; Крутые Патроны; Эмбрион монстра; ТАЙНИК</t>
  </si>
  <si>
    <t>"Плазменная гусеница"; Неплохие Патроны; Крутые Патроны; ТАЙНИК</t>
  </si>
  <si>
    <t>3x Граната или Подствол; 3x Неплохие Патроны; 3x Патроны 23x76 «Шрапнель 25»; ТАЙНИК</t>
  </si>
  <si>
    <t>3x Патроны 12x70 Картечь; 2x Аномальная Граната; ТАЙНИК</t>
  </si>
  <si>
    <t>Красный Мозг Контролёра; ТАЙНИК</t>
  </si>
  <si>
    <t>Перчатки уникальные; ТАЙНИК</t>
  </si>
  <si>
    <t>Прицел «ПОСП 3-9х42В»; 3x Редкие Патроны; 2x Патроны 23x76 «Шрапнель 25»; ТАЙНИК</t>
  </si>
  <si>
    <t>5x Кусок Пластида; ТАЙНИК</t>
  </si>
  <si>
    <t>3x Обычные Патроны; 3x Неплохие Патроны; 3x Редкие Патроны; ТАЙНИК</t>
  </si>
  <si>
    <t>Элитный детектор аномалий; ТАЙНИК</t>
  </si>
  <si>
    <t>Армейский СКАТ-10; ТАЙНИК</t>
  </si>
  <si>
    <t>Армейский СКАТ-9М; ТАЙНИК</t>
  </si>
  <si>
    <t>3x Неплохие Патроны; ТАЙНИК</t>
  </si>
  <si>
    <t>Военный Экзоскелет; ТАЙНИК</t>
  </si>
  <si>
    <t>"Лунная Пустышка"; 3x Крутые Патроны; Новый Ствол; ТАЙНИК</t>
  </si>
  <si>
    <t>Рука гнома; ТАЙНИК</t>
  </si>
  <si>
    <t>Аккумулятор для гравикостюма; 3x Эмбрион Монстра; Аномальная Граната; ТАЙНИК</t>
  </si>
  <si>
    <t>ТТ «.45»; ТАЙНИК</t>
  </si>
  <si>
    <t>Smith &amp; Wesson Model 10; Нож Smith &amp; Wesson HRT 9B; ТАЙНИК</t>
  </si>
  <si>
    <t xml:space="preserve">AWP «Antikiller»; ТАЙНИК                                  </t>
  </si>
  <si>
    <t xml:space="preserve">Перчатки уникальные; ТАЙНИК                               </t>
  </si>
  <si>
    <t xml:space="preserve">СВДК; ТАЙНИК                                                         </t>
  </si>
  <si>
    <t>Нож «Призрак»; ТАЙНИК</t>
  </si>
  <si>
    <t>Metaba Model 6 Unica; ТАЙНИК</t>
  </si>
  <si>
    <t>HK 416 «Штурмовой»; ТАЙНИК</t>
  </si>
  <si>
    <t>Ingram MАС-10 ; Глушитель М11.43-П; ТАЙНИК</t>
  </si>
  <si>
    <t>Taurus Raging Bull; ТАЙНИК</t>
  </si>
  <si>
    <t>Облегчённый Colt M16A4; ТАЙНИК</t>
  </si>
  <si>
    <t>Экзоскелет Долга; ТАЙНИК</t>
  </si>
  <si>
    <t>Неплохие Патроны; ТАЙНИК</t>
  </si>
  <si>
    <t>Мозг контролёра; Крутые Патроны; ТАЙНИК</t>
  </si>
  <si>
    <t>Крутые Патроны х2; ТАЙНИК</t>
  </si>
  <si>
    <t>Колба с красным реагентом; ТАЙНИК</t>
  </si>
  <si>
    <t>ПСЗ-9Д «Тяжелая Броня Долга»; Крутые Патроны; Аномальная Граната; ТАЙНИК</t>
  </si>
  <si>
    <t>3x Патроны 12x70 Картечь; Особенный Бандитский Плащ; ТАЙНИК</t>
  </si>
  <si>
    <t>2x Крутые Патроны; 2x Аномальная Граната; ТАЙНИК</t>
  </si>
  <si>
    <t>Прицел ACOG TA01NSN; 5x Обычные Патроны; ТАЙНИК</t>
  </si>
  <si>
    <t>Увеличитель «EOTech»; АнтиЗомбин; 5x Крутые Патроны; ТАЙНИК</t>
  </si>
  <si>
    <t>Клинок Киллера; ТАЙНИК</t>
  </si>
  <si>
    <t>ТАЙНИК (После Рекламы; можно найти Водку; на месте злоключений Кровососов в Забытом Лесу)</t>
  </si>
  <si>
    <t>2x Патроны 20/76 Magnum Дробь; Неплохие Патроны; ТАЙНИК</t>
  </si>
  <si>
    <t>2x «Геркулес»; 2x Антирадиационные Препараты; Редкие Патроны; ТАЙНИК</t>
  </si>
  <si>
    <t>2х Контейнер для трех артефактов; 3х Патроны 12.7х108мм БС; ТАЙНИК</t>
  </si>
  <si>
    <t>FN F2000 «Old»; ТАЙНИК</t>
  </si>
  <si>
    <t>Антизомбин; ТАЙНИК</t>
  </si>
  <si>
    <t>2x Консервы "Радость Туриста"; 2x Пистолетные Патроны; ТАЙНИК</t>
  </si>
  <si>
    <t>2x Энергетический Напиток "S.T.A.L.K.E.R."; 2x Обычные Патроны; ТАЙНИК</t>
  </si>
  <si>
    <t>2x Сдвоенная Ф-1; 2x Неплохие Патроны; ТАЙНИК</t>
  </si>
  <si>
    <t>2x Граната «Вороненок»; 2x Обычные Патроны; ТАЙНИК</t>
  </si>
  <si>
    <t>2x Эмбрион Монстра; 5x Неплохие Патроны; ТАЙНИК</t>
  </si>
  <si>
    <t>Сыворотка; Аномальная Кожанка; ТАЙНИК</t>
  </si>
  <si>
    <t>Небольшой Рюкзак, 3x Неплохие Патроны, Сыворотка</t>
  </si>
  <si>
    <t>Каменный цветок</t>
  </si>
  <si>
    <t>Небольшой Рюкзак, 2x Редкие Патроны, Сыворотка</t>
  </si>
  <si>
    <t>Небольшой Рюкзак, Крутые Патроны, Неплохие Патроны, Сыворотка</t>
  </si>
  <si>
    <t>Небольшой Рюкзак, Крутые Патроны, Редкие Патроны, Сыворотка</t>
  </si>
  <si>
    <t>Небольшой Рюкзак, Редкие Патроны, Неплохие Патроны, Сыворотка</t>
  </si>
  <si>
    <t>5x Эмбрион Монстра, Небольшой Рюкзак, 2x Аномальная Граната</t>
  </si>
  <si>
    <t>«Геркулес», Небольшой Рюкзак, Крутые Патроны, ТАЙНИК</t>
  </si>
  <si>
    <t>Нож Морпеха</t>
  </si>
  <si>
    <t>Клинок Удачи</t>
  </si>
  <si>
    <t>Тевтонский Меч</t>
  </si>
  <si>
    <t>Казачья Шашка</t>
  </si>
  <si>
    <t>Клинок Самурая</t>
  </si>
  <si>
    <t>Клинок Киллера</t>
  </si>
  <si>
    <t>Лента 12.7x108мм; ТАЙНИК</t>
  </si>
  <si>
    <t>Патроны .338 LM Partition; Обычные Патроны; Аномальная Граната</t>
  </si>
  <si>
    <t>Редкие Патроны; Аномальная Граната; Неплохие Патроны</t>
  </si>
  <si>
    <t>Аккумулятор; 2x Редкие Патроны; Неплохие Патроны</t>
  </si>
  <si>
    <t>3x Армейская Аптечка; 2x Неплохие Патроны</t>
  </si>
  <si>
    <t>2x Аномальная Граната; Неплохие Патроны</t>
  </si>
  <si>
    <t>2x Патроны 9x21 СП-10 (7Н29); 2x Обычные Патроны</t>
  </si>
  <si>
    <t>2x Патроны 9x19мм 7Н21; 3x Обычные Патроны</t>
  </si>
  <si>
    <t>3x Патроны 10mm Auto JHP; 3x Обычные Патроны</t>
  </si>
  <si>
    <t>3x Лента 12.7x108мм; 3x Патроны 12.7x55мм СЦ-130 ВПС; ТАЙНИК</t>
  </si>
  <si>
    <t>3x Обычные Патроны; 2x Неплохие Патроны</t>
  </si>
  <si>
    <t>3x Аномальная Граната; 3x Редкие Патроны</t>
  </si>
  <si>
    <t>Патроны .700 Nitro Express; Патроны .408 Chey Tac; Эмбрион Монстра</t>
  </si>
  <si>
    <t>2x Короб с Патронами 7.62x54R; 2x Неплохие Патроны</t>
  </si>
  <si>
    <t>3x Редкие Патроны; ТАЙНИК</t>
  </si>
  <si>
    <t>3x Крутые Патроны; 3x Граната или Подствол; ТАЙНИК</t>
  </si>
  <si>
    <t>Детонатор NK-100; Обычные Патроны; Пистолетные Патроны</t>
  </si>
  <si>
    <t>Армейская Аптечка; Аномальная Граната; 2x Неплохие Патроны</t>
  </si>
  <si>
    <t>Прицел «ПК-А»; 2x Пистолетные Патроны</t>
  </si>
  <si>
    <t>Глушитель 5.7x28мм; 2x Обычные Патроны</t>
  </si>
  <si>
    <t>2x Сыворотка; 2x Противопехотная Мина; 2x Обычные Патроны; 2x Пистолетные Патроны</t>
  </si>
  <si>
    <t>3x Армейская Аптечка; 3x GPS-маячок; 3x Редкие Патроны</t>
  </si>
  <si>
    <t>2x Неплохие Патроны; 2x Небольшой Рюкзак; Научная Аптечка</t>
  </si>
  <si>
    <t>5x Редкие Патроны; Коллиматор «C-MORE Railway»; Глушитель 9.3x64мм; ПГ FN40GL</t>
  </si>
  <si>
    <t>2x Капсула для Аномалии "Электра"; 2x Небольшой Рюкзак</t>
  </si>
  <si>
    <t>АнтиЗомбин; 3x Граната или Подствол</t>
  </si>
  <si>
    <t>Комбинезон Последнего Дня; 2x Обычные Патроны; Аномальная Граната</t>
  </si>
  <si>
    <t>Научная Аптечка; Обычные Патроны; Неплохие Патроны</t>
  </si>
  <si>
    <t>Патроны 12x70 Дробь; 2x GPS-маячок</t>
  </si>
  <si>
    <t>Комбинезон Сталкера «Ветеран-1»; Обычные Патроны; Граната или Подствол</t>
  </si>
  <si>
    <t>Стандартный ПНВ; Коллиматор «Hakko BED-35»</t>
  </si>
  <si>
    <t>5x Граната или Подствол; 5x Неплохие Патроны; ТАЙНИК</t>
  </si>
  <si>
    <t>2x Патроны 7.62x54мм Изоморф; 3x Крутые Патроны</t>
  </si>
  <si>
    <t>2x Антирадиационные Препараты; 2x Научная Аптечка; 2x Редкие Патроны; Игла-М</t>
  </si>
  <si>
    <t>5x Обычные Патроны; Игла-М</t>
  </si>
  <si>
    <t>5x Редкие Патроны; Игла-М</t>
  </si>
  <si>
    <t>2x Обычные Патроны; 5x Пистолетные Патроны; Игла-М</t>
  </si>
  <si>
    <t>2x Обычные Патроны; Игла-М</t>
  </si>
  <si>
    <t>2x Редкие Патроны; 2x Неплохие Патроны; Игла-М</t>
  </si>
  <si>
    <t>5x Пистолетные Патроны; Игла-М</t>
  </si>
  <si>
    <t>5x Граната или Подствол; Игла-М</t>
  </si>
  <si>
    <t>2x Аномальная Граната; 5x Редкие Патроны; Игла-М</t>
  </si>
  <si>
    <t>2x Обычные Патроны; 2x Редкие Патроны; Игла-М</t>
  </si>
  <si>
    <t>5x Крутые Патроны; Игла-М</t>
  </si>
  <si>
    <t>2x Обычные Патроны; 5x Граната или Подствол; Игла-М</t>
  </si>
  <si>
    <t>2x Обычные Патроны; 5x Аномальная Граната; Игла-М</t>
  </si>
  <si>
    <t>2x Крутые Патроны; 2x Аномальная Граната; Игла-М</t>
  </si>
  <si>
    <t xml:space="preserve"> 2x Патроны .700 Nitro Express; 2x Патроны 23x76 «Шрапнель 25»; Игла-М</t>
  </si>
  <si>
    <t>2x Патроны 23x76 «Шрапнель 25»; 2x Лента 12.7x108мм; Игла-М</t>
  </si>
  <si>
    <t>2x Патроны .700 Nitro Express; 2x Баллон с Огнесмесью; Игла-М</t>
  </si>
  <si>
    <t>2x Патроны 23x76 «Шрапнель 25»; 2x Горючая Смесь; Игла-М</t>
  </si>
  <si>
    <t>2x Граната 20x85 HE; 2x Крутые Патроны</t>
  </si>
  <si>
    <t>Красные Щупальца Кровососа; Щупальца Чумного Кровососа</t>
  </si>
  <si>
    <t>5х Противопехотная Мина; 5x Обычные Патроны</t>
  </si>
  <si>
    <t xml:space="preserve">5х Усиленная Противопехотная Мина; 2х Редкие Патроны; 2х Неплохие Патроны </t>
  </si>
  <si>
    <t>Патроны 20/76 Magnum Дробь; Антирадиационные Препараты</t>
  </si>
  <si>
    <t>2x Прицел ПСО-1; 3x Пистолетные Патроны</t>
  </si>
  <si>
    <t>2x Телепорт на Кордон; 2x "Черная Энергия"</t>
  </si>
  <si>
    <t>5x Патроны 12x70 Картечь; 2x Граната или Подствол</t>
  </si>
  <si>
    <t>4x Ремнабор Брони; 4x Ремнабор Оружия</t>
  </si>
  <si>
    <t>3x «Геркулес»; 2x Редкие Патроны; 3x Неплохие Патроны</t>
  </si>
  <si>
    <t>Бинокль; 10x Консервы "Радость Туриста"; Граната или Подствол</t>
  </si>
  <si>
    <t>6х Самодельная Бомба; 2x Обычные Патроны</t>
  </si>
  <si>
    <t>3x Противопехотная Мина; 4x Обычные Патроны</t>
  </si>
  <si>
    <t>2x Глушитель М5.56-А; 3x Неплохие Патроны</t>
  </si>
  <si>
    <t>5х Патроны 20/76 Magnum Дробь; 2x Граната или Подствол; 2x Охотничий Прицел</t>
  </si>
  <si>
    <t>2x Патроны .410/73 Magnum Дробь; Граната или Подствол</t>
  </si>
  <si>
    <t>2x Патроны .40 S&amp;W AP; Редкие Патроны</t>
  </si>
  <si>
    <t>3x АнтиЗомбин; 3x Антирадиационные Препараты; ТАЙНИК</t>
  </si>
  <si>
    <t>2x «Геркулес»; 4x Пистолетные Патроны</t>
  </si>
  <si>
    <t>5х Крутые Патроны; Антирадиационные Препараты</t>
  </si>
  <si>
    <t>5x Граната 20x85 HE; 2x Редкие Патроны; 2x Неплохие Патроны</t>
  </si>
  <si>
    <t>3x Патроны 12x70 Дробь; 3х Аномальная Граната; ТАЙНИК</t>
  </si>
  <si>
    <t>5x Тротиловая Шашка; 2x Обычные Патроны</t>
  </si>
  <si>
    <t>2x Помехозащищенный ПНВ; 3x Редкие Патроны; 3x Антирадиационные Препараты; ТАЙНИК</t>
  </si>
  <si>
    <t>2x Оптический Прицел AR-15; 4x Редкие Патроны</t>
  </si>
  <si>
    <t>2x Патроны .338 LM Partition; Аномальная Граната</t>
  </si>
  <si>
    <t>2x Научная Аптечка; 2x Патроны .500 S&amp;W Magnum; 2x Редкие Патроны</t>
  </si>
  <si>
    <t>2x Армейская Аптечка; 2x Патроны .50 AE THV; 2x Неплохие Патроны</t>
  </si>
  <si>
    <t>"Электрический Микроб"; 3х Сыворотка; 3х Научная Аптечка; 3х Крутые Патроны; 3х Неплохие Патроны</t>
  </si>
  <si>
    <t>"Младший Брат Гиганта"; 3х Сыворотка; 3х Армейская Аптечка; 3х Редкие Патроны; 3х Неплохие Патроны</t>
  </si>
  <si>
    <t>Патроны 23x76 «Шрапнель 25»; Редкие Патроны; Неплохие Патроны</t>
  </si>
  <si>
    <t>Патроны .700 Nitro Express; Крутые Патроны; Неплохие Патроны</t>
  </si>
  <si>
    <t>Патроны .408 Chey Tac; Крутые Патроны; Аномальная Граната</t>
  </si>
  <si>
    <t>3х Сгущенка; 3х Крутые Патроны; 3х Неплохие Патроны; 3x Фосфорная Палка; ТАЙНИК</t>
  </si>
  <si>
    <t>3х Пиво Баварское; 3х Крутые Патроны; 3х Редкие Патроны; 3x Фосфорная Палка; ТАЙНИК</t>
  </si>
  <si>
    <t>2х Водка «Буратино»; "Черная Энергия"; 3x Пистолетные Патроны; Репутация</t>
  </si>
  <si>
    <t>3x Кумулятивный Заряд Н-82; 2x Крутые Патроны; Репутация</t>
  </si>
  <si>
    <t>5x Гаусс-кассета; 3x Патроны 7.92x57мм AP; Репутация</t>
  </si>
  <si>
    <t>Рог Когтя Смерти; Голова Стронглава; ТАЙНИК; Репутация</t>
  </si>
  <si>
    <t>3x Обычные Патроны; Репутация</t>
  </si>
  <si>
    <t>3x Пистолетные Патроны; Репутация</t>
  </si>
  <si>
    <t>5x Патроны 12x76 Изоморф; 2x Граната «Электричка»; Репутация</t>
  </si>
  <si>
    <t>5x Патроны 12x70 Картечь; 2x Самодельная Бомба; Репутация</t>
  </si>
  <si>
    <t>2x Граната «Вороненок»; 2x Редкие Патроны; 2x Неплохие Патроны</t>
  </si>
  <si>
    <t>2x Граната «Зажигалка»; 2x Редкие Патроны; 2x Неплохие Патроны</t>
  </si>
  <si>
    <t>2x Телепорт на Болота; Фосфорная Палка; 3x "Черная Энергия"</t>
  </si>
  <si>
    <t>"Титановый Колобок"; 3x Граната или Подствол; 2x Аномальная Граната</t>
  </si>
  <si>
    <t>3x Пачка Евро; 3x Крутые Патроны; ТАЙНИК</t>
  </si>
  <si>
    <t>2x Пачка Долларов; 2x Крутые Патроны; Фосфорная Палка</t>
  </si>
  <si>
    <t>"Кровь Камня"; 3x Патроны .410/73 Magnum Дробь; 3x Граната или Подствол</t>
  </si>
  <si>
    <t>"Выверт"; 5x Ремнабор Оружия; 3x Обычные Патроны</t>
  </si>
  <si>
    <t>5x Ремнабор Брони; 5x Обычные Патроны</t>
  </si>
  <si>
    <t>Сгущенка; 2x Обычные Патроны; 2x Пистолетные Патроны</t>
  </si>
  <si>
    <t>2x Патроны .408 Chey Tac; 2x Обычные Патроны; 2x Граната или Подствол</t>
  </si>
  <si>
    <t>"Мамины Бусы"; Глушитель «ТГП-А-5.45»; Обычные Патроны; Граната или Подствол; ТАЙНИК</t>
  </si>
  <si>
    <t>3x Фосфорная Палка; ТАЙНИК</t>
  </si>
  <si>
    <t>"Морской Еж"; Крутые Патроны; Неплохие Патроны</t>
  </si>
  <si>
    <t>Сыворотка; 2x Обычные Патроны</t>
  </si>
  <si>
    <t>"Кровь Камня"; Обычные Патроны</t>
  </si>
  <si>
    <t>ПГ-7ВЛ «Луч»; Неплохие Патроны</t>
  </si>
  <si>
    <t>3x Патроны 12x70 Картечь; 3x Патроны .410/73 Magnum Дробь</t>
  </si>
  <si>
    <t>Глушитель 9x39мм; 2x Обычные Патроны</t>
  </si>
  <si>
    <t>"Лунный Свет"; Редкие Патроны; Неплохие Патроны</t>
  </si>
  <si>
    <t>Крутые Патроны; Редкие Патроны; "Черная Энергия"; ТАЙНИК</t>
  </si>
  <si>
    <t>Аномальная Граната; Эмбрион Монстра; "Черная Энергия"; ТАЙНИК</t>
  </si>
  <si>
    <t>2x Заряд ВОГ-25; Патроны 9x39мм ПАБ-9</t>
  </si>
  <si>
    <t>Патроны 9.3x64мм 7Н33 9СН; Патроны 7.62x54мм 7H1</t>
  </si>
  <si>
    <t>Патроны 7.62x54мм Б-30 БП; Патроны 9x39мм ПАБ-9</t>
  </si>
  <si>
    <t>3x Патроны 9.3x64мм Brenneke; ТАЙНИК</t>
  </si>
  <si>
    <t>Экзоскелет Долга; Военный Экзоскелет; ТАЙНИК</t>
  </si>
  <si>
    <t>5x GPS-маячок; 2x Пистолетные Патроны</t>
  </si>
  <si>
    <t>2x Патроны 9x39мм СП-6; 3x ПГ-7ВЛ «Луч»</t>
  </si>
  <si>
    <t>Прицел 1П78 «Каштан»; 3x Редкие Патроны; ТАЙНИК</t>
  </si>
  <si>
    <t>4х Лента 12.7x108мм; ТАЙНИК</t>
  </si>
  <si>
    <t>2x Патроны 12x70 Картечь; Крутые Патроны</t>
  </si>
  <si>
    <t>Баллон с Огнесмесью; 2x Редкие Патроны</t>
  </si>
  <si>
    <t>2x Патроны 12.7x55мм СЦ-130 ВПС; 2x Патроны 12x70 Картечь; 2х Аномальная Граната; ТАЙНИК</t>
  </si>
  <si>
    <t>2x Патроны 23x76 «Шрапнель 25»; ТАЙНИК</t>
  </si>
  <si>
    <t>Патроны .408 Chey Tac; Крутые Патроны</t>
  </si>
  <si>
    <t>2x Патроны .700 Nitro Express; 2x Патроны 12.7x108мм БС</t>
  </si>
  <si>
    <t>5x Патроны .338 LM Partition; 3x "Черная Энергия"; ТАЙНИК</t>
  </si>
  <si>
    <t>2x "Черная Энергия"; 2x Патроны 12x70 Дробь</t>
  </si>
  <si>
    <t>2x Патроны 12x70 Картечь; 2x Неплохие Патроны</t>
  </si>
  <si>
    <t>3х Небольшой Рюкзак; 3x Неплохие Патроны</t>
  </si>
  <si>
    <t>3х Небольшой Рюкзак; 3x Редкие Патроны</t>
  </si>
  <si>
    <t>3х Небольшой Рюкзак; 3х Крутые Патроны</t>
  </si>
  <si>
    <t>3х Крутые Патроны; 2х Аномальная Граната</t>
  </si>
  <si>
    <t>5x Аномальная Граната; 5x Крутые Патроны; 2х Сыыворотка; ТАЙНИК</t>
  </si>
  <si>
    <t>3х Сыворотка; 2х Аккумулятор для Минигана</t>
  </si>
  <si>
    <t>4x Научная Аптечка; 4x Редкие Патроны</t>
  </si>
  <si>
    <t>5x Патроны 9.3x64мм Brenneke; ТАЙНИК</t>
  </si>
  <si>
    <t>2x Патроны .500 S&amp;W Magnum; 3x Граната или Подствол</t>
  </si>
  <si>
    <t>2x Патроны 14.5x114мм БС-41; 3x Обычные Патроны</t>
  </si>
  <si>
    <t>5х Патроны 23x76 «Шрапнель 25»; 5x Редкие Патроны; 2x Промедол «Особый»; 2х Сыыворотка; ТАЙНИК</t>
  </si>
  <si>
    <t>3x Ремнабор Брони; 2x Пистолетные Патроны</t>
  </si>
  <si>
    <t>3x Ремнабор Оружия; 2x Пистолетные Патроны</t>
  </si>
  <si>
    <t>"Бабкины Бусы"; 2x Обычные Патроны</t>
  </si>
  <si>
    <t>Комбинезон «Страж Неба»; Патроны 12x70 Картечь; Аномальная Граната</t>
  </si>
  <si>
    <t>Спальный Мешок; 2x Обычные Патроны</t>
  </si>
  <si>
    <t>Голова Стронглава; ТАЙНИК</t>
  </si>
  <si>
    <t>2x Обычные Патроны; Граната или Подствол; ТАЙНИК</t>
  </si>
  <si>
    <t>Щупальца Чумного Кровососа; 2x Крутые Патроны; 2x Неплохие Патроны; ТАЙНИК</t>
  </si>
  <si>
    <t>3x Антирадиационные Препараты; 3x Сигареты Lucky Strike; 3x Крутые Патроны</t>
  </si>
  <si>
    <t>Лечебный Берилл; Стандартный ПНВ; ТАЙНИК</t>
  </si>
  <si>
    <t>2x Патроны 12x70 Дробь; ТАЙНИК</t>
  </si>
  <si>
    <t>Патроны .338 LM Partition; Граната или Подствол</t>
  </si>
  <si>
    <t>Комбинезон Монолита; Рог Когтя Смерти</t>
  </si>
  <si>
    <t>Армейская Аптечка; Граната или Подствол; Неплохие Патроны</t>
  </si>
  <si>
    <t>Патроны 20/76 Magnum Дробь; Осколочная Граната M-61; 2x Пистолетные Патроны</t>
  </si>
  <si>
    <t>Усиленная Противопехотная Мина; 2x Обычные Патроны; Пистолетные Патроны</t>
  </si>
  <si>
    <t>Патроны 20/76 Magnum Дробь; Граната или Подствол; Неплохие Патроны</t>
  </si>
  <si>
    <t>5x Сигареты Lucky Strike; Эмбрион Монстра; Редкие Патроны</t>
  </si>
  <si>
    <t>3x Эмбрион Монстра; ТАЙНИК</t>
  </si>
  <si>
    <t>3x Сдвоенная Ф-1; ПКМ (6П6); Короб с Патронами 7.62x54R; ТАЙНИК</t>
  </si>
  <si>
    <t>"Глаз Ворона"; "Шкура"</t>
  </si>
  <si>
    <t>3x Патроны 12x76 Изоморф; 3x Противопехотная Мина; ТАЙНИК</t>
  </si>
  <si>
    <t>"Бусы Прабабки Бюрера"; ТАЙНИК</t>
  </si>
  <si>
    <t>2x Патроны 12x76 Изоморф; 2x Обычные Патроны</t>
  </si>
  <si>
    <t>3x Патроны .338 LM Partition; 3x Крутые Патроны; Горючая Смесь</t>
  </si>
  <si>
    <t>3x Патроны 12.7x55мм СЦ-130 ВПС; 3x Крутые Патроны; Горючая Смесь</t>
  </si>
  <si>
    <t>3x Патроны .50 AE THV; 3x Крутые Патроны; Горючая Смесь</t>
  </si>
  <si>
    <t>3x Патроны 12.7x108мм БС; 3x Крутые Патроны; Горючая Смесь</t>
  </si>
  <si>
    <t>3x Патроны .500 S&amp;W Magnum; 3x Редкие Патроны; Горючая Смесь</t>
  </si>
  <si>
    <t>3x Патроны .700 Nitro Exspress; 3x Редкие Патроны; Горючая Смесь</t>
  </si>
  <si>
    <t>3x Патроны .408 Chey Tac; 3x Редкие Патроны; Горючая Смесь</t>
  </si>
  <si>
    <t>2x Аномальная Граната; 2x Редкие Патроны; ТАЙНИК</t>
  </si>
  <si>
    <t>3x Патроны .40 S&amp;W JHP; 3x Неплохие Патроны; ТАЙНИК</t>
  </si>
  <si>
    <t>2x Аномальная Граната; 3x Редкие Патроны</t>
  </si>
  <si>
    <t>5x Граната или Подствол; 3x Неплохие Патроны</t>
  </si>
  <si>
    <t>2x Сдвоенная Ф-1; 4x Неплохие Патроны</t>
  </si>
  <si>
    <t>2x Патроны 12x70 Картечь; 5x Сигареты Lucky Strike; 2x Граната или Подствол; Небольшой Рюкзак</t>
  </si>
  <si>
    <t>2x Печень Крылана; 2x Обычные Патроны</t>
  </si>
  <si>
    <t>"Ломоть Мяса"; Обычные Патроны</t>
  </si>
  <si>
    <t>2x Патроны .410/73 Magnum Дробь; Аномальная Граната; Неплохие Патроны</t>
  </si>
  <si>
    <t>2x «Геркулес»; 2x Гаусс-кассета; 3x Граната или Подствол</t>
  </si>
  <si>
    <t>Экзоскелет Сталкеров; 3x Сыворотка; ТАЙНИК</t>
  </si>
  <si>
    <t>Кисть Черного Библиотекаря; Сыворотка; ТАЙНИК</t>
  </si>
  <si>
    <t>4x Жало Скорпионницы; 4x Обычные Патроны</t>
  </si>
  <si>
    <t>Рука Гнома; Аномальная Граната; Неплохие Патроны; ТАЙНИК</t>
  </si>
  <si>
    <t>2x Жало Скорпионницы; Неплохие Патроны</t>
  </si>
  <si>
    <t>2x Патроны 12x70 Дробь; Эмбрион Монстра</t>
  </si>
  <si>
    <t>3x Патроны 23x76 «Шрапнель 25»; 2x Небольшой Рюкзак</t>
  </si>
  <si>
    <t>2x Редкие Патроны; 2x Неплохие Патроны; 2x Небольшой Рюкзак</t>
  </si>
  <si>
    <t>2x Патроны 12x76 Изоморф; Крутые Патроны; Аномальная Граната; 2x Небольшой Рюкзак; ТАЙНИК</t>
  </si>
  <si>
    <t>2x "Лифт"; ТАЙНИК</t>
  </si>
  <si>
    <t>"Снежок"; 3x Патроны 7.92x33мм AP; 2x Небольшой Рюкзак</t>
  </si>
  <si>
    <t>2x Патроны 12x76 Изоморф; Граната или Подствол</t>
  </si>
  <si>
    <t>4x Неплохие Патроны; 4x Аномальная Граната</t>
  </si>
  <si>
    <t>5x Крутые Патроны; 5x Аномальная Граната; ТАЙНИК</t>
  </si>
  <si>
    <t>4x Обычные Патроны; 4x Аномальная Граната</t>
  </si>
  <si>
    <t>Коготь Венома; 5x Граната или Подствол</t>
  </si>
  <si>
    <t>4x "Черная Энергия"; 4x Редкие Патроны; 4x Неплохие Патроны</t>
  </si>
  <si>
    <t>3x Патроны 12.7x108мм БС; 3x Эмбрион Монстра; ТАЙНИК</t>
  </si>
  <si>
    <t>2x Патроны 5.45x39мм Изоморф; Граната или Подствол; Аномальная Граната; ТАЙНИК</t>
  </si>
  <si>
    <t>4х Патроны 12x70 Картечь; 4x Патроны .338 LM Partition</t>
  </si>
  <si>
    <t>5x Патроны 12.7x55мм СЦ-130 ВПС; 5x Аномальная Граната; ТАЙНИК</t>
  </si>
  <si>
    <t>"Бусы Бабки Бюрера"; 2x Крутые Патроны; 2x Аномальная Граната</t>
  </si>
  <si>
    <t>2x Заряд ВОГ-25П; Обычные Патроны</t>
  </si>
  <si>
    <t>3х Кусок Пластида; 3x Обычные Патроны</t>
  </si>
  <si>
    <t>3х Обычные Патроны; 3х Редкие Патроны</t>
  </si>
  <si>
    <t>3х Фосфорная Палка; 3х Граната или Подствол; 3х Неплохие Патроны</t>
  </si>
  <si>
    <t>3х Пистолетные Патроны; 3х Неплохие Патроны</t>
  </si>
  <si>
    <t>3х Обычные Патроны; 3x Пистолетные Патроны</t>
  </si>
  <si>
    <t>Нога Занозы; 3х Эмбрион Монстра</t>
  </si>
  <si>
    <t>3х Патроны 12x70 Картечь; 3х Граната или Подствол; 3х Небольшой Рюкзак</t>
  </si>
  <si>
    <t>2х Патроны 12.7x108мм БС; 2х Обычные Патроны; 2х Небольшой Рюкзак</t>
  </si>
  <si>
    <t>2х Короб с Патронами 7.92x57мм; 2х Небольшой Рюкзак</t>
  </si>
  <si>
    <t>Рог Когтя Смерти; 5x Редкие Патроны; ТАЙНИК</t>
  </si>
  <si>
    <t>2x Язык Мутанта; Аномальная Граната; Неплохие Патроны</t>
  </si>
  <si>
    <t>2x Патроны 12.7x55мм СЦ-130 ПТ; ТАЙНИК</t>
  </si>
  <si>
    <t>3x Патроны 7.62x39мм УЗ; 3x Граната или Подствол</t>
  </si>
  <si>
    <t>3x Патроны 12x70 Картечь; 2x Граната или Подствол</t>
  </si>
  <si>
    <t>Патроны 20/76 Magnum Дробь; Аномальная Граната; Мазь от Калмыка; ТАЙНИК</t>
  </si>
  <si>
    <t>Прицел УСП-1 «Тюльпан»; 2x Редкие Патроны; 2x Патроны 20/76 Magnum Дробь</t>
  </si>
  <si>
    <t>3x Аномальная Граната; 2x Неплохие Патроны</t>
  </si>
  <si>
    <t>Нога Занозы; 4x Неплохие Патроны</t>
  </si>
  <si>
    <t>Кисть Библиотекаря; Коготь Венома</t>
  </si>
  <si>
    <t>"Капля Души"; 2x Аномальная Граната</t>
  </si>
  <si>
    <t>Комбинезон «Страж Неба»; 2x Обычные Патроны</t>
  </si>
  <si>
    <t>"Рубиновая Пружина"; Аномальная Граната; Новый Ствол; ТАЙНИК</t>
  </si>
  <si>
    <t>3x Патроны 5.45x39мм Изоморф; 2x Пистолетные Патроны; Мазь от Калмыка</t>
  </si>
  <si>
    <t>2x "Черная Энергия"; 2x Обычные Патроны; Мазь от Калмыка</t>
  </si>
  <si>
    <t>Экзоскелет Чистого Неба; 3x Мазь от Калмыка; ТАЙНИК</t>
  </si>
  <si>
    <t>Рука Карлика; 3x Обычные Патроны; 3x Аномальная Граната</t>
  </si>
  <si>
    <t>2x Крутые Патроны; 2x Редкие Патроны; 2x Мазь от Калмыка</t>
  </si>
  <si>
    <t>Сыворотка; 2x Мазь от Калмыка</t>
  </si>
  <si>
    <t>2х Мазь от Калмыка; 2x Редкие Патроны</t>
  </si>
  <si>
    <t>3x Патроны .410/73 Magnum Дробь; Мазь от Калмыка</t>
  </si>
  <si>
    <t>2x Мазь от Калмыка; "Слезы Электры"; Неплохие Патроны; ТАЙНИК</t>
  </si>
  <si>
    <t>3х Мазь от Калмыка; 2x Патроны .500 S&amp;W Magnum; Аномальная Граната; ТАЙНИК</t>
  </si>
  <si>
    <t>Патроны 12.7x55мм СЦ-130 ВПС; Патроны 7.62x39мм УЗ; Граната или Подствол; Аномальная Граната</t>
  </si>
  <si>
    <t>2x Крутые Патроны; ТАЙНИК</t>
  </si>
  <si>
    <t>Экзоскелет Экологов; ТАЙНИК</t>
  </si>
  <si>
    <t>"Плазменная Гусеница"; "Электрический Микроб"; ТАЙНИК</t>
  </si>
  <si>
    <t>3х Патроны 9.3x64мм Brenneke; 2х Аномальная Граната; ТАЙНИК</t>
  </si>
  <si>
    <t>3x Патроны .338 LM Partition; Аномальная Граната; ТАЙНИК</t>
  </si>
  <si>
    <t>5x Патроны 5.45x39мм Изоморф; ТАЙНИК</t>
  </si>
  <si>
    <t>"Лунный Свет"; 2x Обычные Патроны</t>
  </si>
  <si>
    <t>2x Патроны 5.45x39мм БП; Граната или Подствол</t>
  </si>
  <si>
    <t>"Огненная Пустышка"; Редкие Патроны</t>
  </si>
  <si>
    <t>Короб с Патронами 7.62x51мм; Эмбрион Монстра; Аномальная Граната; ТАЙНИК</t>
  </si>
  <si>
    <t>2x Неплохие Патроны; 3x Небольшой Рюкзак</t>
  </si>
  <si>
    <t>2x Обычные Патроны; 3x Крутые Патроны</t>
  </si>
  <si>
    <t>3x Крутые Патроны; 2x Аномальная Граната</t>
  </si>
  <si>
    <t>3x Армейская Аптечка; 3x Неплохие Патроны</t>
  </si>
  <si>
    <t>Перчатки Модернизированные; ТАЙНИК</t>
  </si>
  <si>
    <t>Экзоскелет Последнего Дня; ТАЙНИК</t>
  </si>
  <si>
    <t>Патроны 12.7x55мм СЦ-130 ВПС; 2x Патроны .410/73 Magnum Дробь; Граната «Вороненок»</t>
  </si>
  <si>
    <t>Глушитель 9мм (НАТО); 2x Неплохие Патроны</t>
  </si>
  <si>
    <t>2x Патроны .410/73 Magnum Дробь; 3x Пистолетные Патроны</t>
  </si>
  <si>
    <t>Язык Мутанта; 3x Неплохие Патроны</t>
  </si>
  <si>
    <t>2x Крутые Патроны; 3x Неплохие Патроны</t>
  </si>
  <si>
    <t>2x Патроны 7.92x57мм AP; 2x Патроны 23x76 «Шрапнель 25»; ТАЙНИК</t>
  </si>
  <si>
    <t>ПБиБС; 2x Граната или Подствол; Пистолетные Патроны</t>
  </si>
  <si>
    <t>3x Антирадиационные Препараты; 2x Обычные Патроны</t>
  </si>
  <si>
    <t>3x Сыворотка; 4x Обычные Патроны</t>
  </si>
  <si>
    <t>3x Научная Аптечка; 2x Редкие Патроны</t>
  </si>
  <si>
    <t>3x Сыворотка; 2x Обычные Патроны; 2x Неплохие Патроны</t>
  </si>
  <si>
    <t>3x Патроны 12x70 Картечь; 3x Научная Аптечка</t>
  </si>
  <si>
    <t>3x Патроны 12x70 Картечь; 3x Обычные Патроны</t>
  </si>
  <si>
    <t>3x Антирадиационные Препараты; 3x Научная Аптечка; 2x Обычные Патроны</t>
  </si>
  <si>
    <t>Экзоскелет Наемников; 3x "Геркулес"</t>
  </si>
  <si>
    <t>Комбинезон ССП-99 «Эколог»; 3x Эмбрион Монстра; ТАЙНИК</t>
  </si>
  <si>
    <t>Детектор Аномалий; Дозиметр; ТАЙНИК</t>
  </si>
  <si>
    <t>Аномальная Граната; 2x Редкие Патроны</t>
  </si>
  <si>
    <t>Патроны 7.62x51мм НАТО AP; 2x Патроны 10mm Auto JHP; Граната или Подствол</t>
  </si>
  <si>
    <t>Глушитель SR-25 7.62мм; Граната или Подствол; Аномальная Граната</t>
  </si>
  <si>
    <t>Комбинезон «Страж Свободы» с Противогазом; Граната или Подствол</t>
  </si>
  <si>
    <t>Комбинезон «Страж Свободы»; Патроны 23x76 «Шрапнель 25»; ТАЙНИК</t>
  </si>
  <si>
    <t>3x Крутые Патроны; 3x Редкие Патроны; ТАЙНИК</t>
  </si>
  <si>
    <t>"Кристальная Душа Бенгала"; Неплохие Патроны</t>
  </si>
  <si>
    <t>2x Патроны .40 S&amp;W AP; Бинокль; Граната или Подствол; Аномальная Граната</t>
  </si>
  <si>
    <t>2x Короб FMJ (150x3); 2x Граната или Подствол</t>
  </si>
  <si>
    <t>Короб с Патронами 7.62x51мм; 3x Антирадиационные Препараты</t>
  </si>
  <si>
    <t>Лунный Свет; 3x Редкие Патроны</t>
  </si>
  <si>
    <t>"Слезы Химеры"; Крутые Патроны</t>
  </si>
  <si>
    <t>"Бусы Прабабки Бюрера"; Крутые Патроны</t>
  </si>
  <si>
    <t>Глушитель 8.6х70мм; 2x Обычные Патроны</t>
  </si>
  <si>
    <t>5x Кассета «Super-Gauss»; 15x Заряд ВОГ-25У</t>
  </si>
  <si>
    <t>5x Патроны .410/73 Magnum Картечь; 5x Патроны 12.7x55мм СЦ-130 ВПС</t>
  </si>
  <si>
    <t>5x Патроны 12x70 Картечь; 5x Патроны .338 LM Partition</t>
  </si>
  <si>
    <t>3x Патроны 20x76 Magnum Дробь; 5x Патроны .408 Chey Tac</t>
  </si>
  <si>
    <t>5x Патроны 23x76 «Шрапнель 25»; 5x Патроны 12.7x108мм БС; ТАЙНИК</t>
  </si>
  <si>
    <t>2x Патроны 7.62x51мм НАТО AP; Патроны .40 S&amp;W AP; 2x Граната или Подствол</t>
  </si>
  <si>
    <t>Глушитель М5.56-А; 2x Граната или Подствол</t>
  </si>
  <si>
    <t>Патроны 20/76 Magnum Дробь; 2x Обычные Патроны</t>
  </si>
  <si>
    <t>Редкие Патроны; Неплохие Патроны</t>
  </si>
  <si>
    <t>2x Граната или Подствол; Аномальная Граната</t>
  </si>
  <si>
    <t>4x Неплохие Патроны; 2x Небольшой Рюкзак</t>
  </si>
  <si>
    <t>2x Короб FMJ (150x3); 2x Обычные Патроны; 2x Небольшой Рюкзак; ТАЙНИК</t>
  </si>
  <si>
    <t>2x Патроны 7.62x51мм НАТО AP; 2x Осколочная Граната M-61</t>
  </si>
  <si>
    <t>5x Обычные Патроны; 2x Пистолетные Патроны</t>
  </si>
  <si>
    <t>Комбинезон «Страж Свободы»; Редкие Патроны; Неплохие Патроны; Небольшой Рюкзак; ТАЙНИК</t>
  </si>
  <si>
    <t>"Кристальная Душа"; 2x Обычные Патроны</t>
  </si>
  <si>
    <t>Осколочная Граната M-61; 2x Патроны 10mm Auto JHP</t>
  </si>
  <si>
    <t>2x Прицел Schmidt &amp; Bender; 3x Сыворотка; 3x Крутые Патроны; ТАЙНИК</t>
  </si>
  <si>
    <t>2x "Рубиновая Пленка"; Крутые Патроны</t>
  </si>
  <si>
    <t>2x Патроны 7.62x54мм Изоморф; 2x Небольшой Рюкзак; ТАЙНИК</t>
  </si>
  <si>
    <t>2x Черный Комбинезон Монолита; 2x Обычные Патроны; 3x Редкие Патроны</t>
  </si>
  <si>
    <t>2x Гаусс-кассета; Граната или Подствол</t>
  </si>
  <si>
    <t>2x Патроны .338 LM FMJ; Граната или Подствол</t>
  </si>
  <si>
    <t>Научный Костюм Свободы; Крутые Патроны; Аномальная Граната</t>
  </si>
  <si>
    <t>5x Обычные Патроны; 5x Граната или Подствол</t>
  </si>
  <si>
    <t>5x Неплохие Патроны; Аномальная Граната</t>
  </si>
  <si>
    <t>5x Крутые Патроны; 2x Аномальная Граната</t>
  </si>
  <si>
    <t>5x Редкие Патроны; 3x Аномальная Граната</t>
  </si>
  <si>
    <t>4x Сыворотка; 4x Аномальная Граната</t>
  </si>
  <si>
    <t>5x Сыворотка; 5x Эмбрион Монстра</t>
  </si>
  <si>
    <t>2x Патроны 5.7x28мм SS195LF; Аномальная Граната</t>
  </si>
  <si>
    <t>2x Патроны 12x70 Дробь; 2x Неплохие Патроны; Небольшой Рюкзак</t>
  </si>
  <si>
    <t>Прицел ACOG; 2x «Геркулес»; ТАЙНИК</t>
  </si>
  <si>
    <t>3x Патроны .408 Chey Tac; 3x Небольшой Рюкзак</t>
  </si>
  <si>
    <t>2x Сдвоенная Ф-1; 3x Редкие Патроны; Небольшой Рюкзак</t>
  </si>
  <si>
    <t>3x Патроны .338 LM Partition; 5x Пистолетные Патроны</t>
  </si>
  <si>
    <t>2x Патроны 5.56x45мм AP; Аномальная Граната</t>
  </si>
  <si>
    <t>2x Сыворотка; 3x Обычные Патроны; ТАЙНИК</t>
  </si>
  <si>
    <t>Прицел «ELCAN C79»; 2x Обычные Патроны; 2x Небольшой Рюкзак</t>
  </si>
  <si>
    <t>3x Патроны 7.62x51мм НАТО; 3x Кумулятивный Заряд Н-82; 3x Аномальная Граната</t>
  </si>
  <si>
    <t>2х Горючая Смесь; 2х Пачка Евро</t>
  </si>
  <si>
    <t>2х Баллон с Огнесмесью; 2х Пачка Евро</t>
  </si>
  <si>
    <t>Каменный Дикобраз; 2х Пачка Евро</t>
  </si>
  <si>
    <t>1 000 000 руб.; Достижение Солнцедар</t>
  </si>
  <si>
    <t>Beretta 96FS; ТАЙНИК</t>
  </si>
  <si>
    <t>Большой Бэн; ТАЙНИК</t>
  </si>
  <si>
    <t>ГШ-18 «9х21»; ТАЙНИК</t>
  </si>
  <si>
    <t>Большой Бэн «9х39»; ТАЙНИК</t>
  </si>
  <si>
    <t>Детектор Артефактов; ТАЙНИК</t>
  </si>
  <si>
    <t>Эмбрион Монстра; Неплохие Патроны</t>
  </si>
  <si>
    <t>Эмбрион Монстра; Редкие Патроны</t>
  </si>
  <si>
    <t>Обычные Патроны; 2x Редкие Патроны</t>
  </si>
  <si>
    <t>Патроны 9.3x64мм 7Н33 9СН; Неплохие Патроны</t>
  </si>
  <si>
    <t>2x Обычные Патроны; Эмбрион Монстра</t>
  </si>
  <si>
    <t>Кристальная Душа; "Кристальная Душа Бенгала"</t>
  </si>
  <si>
    <t>2x Граната «Вороненок»; 2x Эмбрион Монстра; 2x Неплохие Патроны</t>
  </si>
  <si>
    <t>"Яркая Пустышка"; 4x Редкие Патроны</t>
  </si>
  <si>
    <t>"Слезы Огня"; 5x Эмбрион Библиотекаря</t>
  </si>
  <si>
    <t>Комбинезон Сталкера «Ветеран-2»; Обычные Патроны; Неплохие Патроны</t>
  </si>
  <si>
    <t>Колба с оранжевым реагентом; ТАЙНИК</t>
  </si>
  <si>
    <t>Патроны 5.45x39мм БП; 2x Заряд ВОГ-25П</t>
  </si>
  <si>
    <t>Патроны 7;62х39мм УЗ; Патроны 7.62х54мм 7Н1</t>
  </si>
  <si>
    <t>5х Патроны 12x70 Картечь; 2х Патроны 7.62x51мм НАТО AP</t>
  </si>
  <si>
    <t>5х Усиленная Противопехотная Мина; 2х Обычные Патроны</t>
  </si>
  <si>
    <t>3х Глушитель «ПБС-4»; 3х Крутые Патроны; 3x Пистолетные Патроны; ТАЙНИК</t>
  </si>
  <si>
    <t>2x Армейская Аптечка; Граната или Подствол; 2x Неплохие Патроны</t>
  </si>
  <si>
    <t>2x Патроны 7.92x33мм AP; 2x Патроны 7.92x57мм AP</t>
  </si>
  <si>
    <t>Патроны 9.3x64мм 7Н33 9СН; 2x Пистолетные Патроны</t>
  </si>
  <si>
    <t>Патроны 12.7x55мм СЦ-130 ВПС; ПГ-7ВЛ «Луч»</t>
  </si>
  <si>
    <t>Антизомбин; «Геркулес»; Промедол «Особый»; ТАЙНИК</t>
  </si>
  <si>
    <t>3x Сыворотка; 3x Патроны 20x76 Magnum Дробь; ТАЙНИК</t>
  </si>
  <si>
    <t>2x Патроны 12x70 Дробь; 2x Обычные Патроны</t>
  </si>
  <si>
    <t>2x Патроны 7.62x51мм НАТО; 2x Пистолетные Патроны</t>
  </si>
  <si>
    <t>2x Консервы "Радость Туриста"; 2x Обычные Патроны; 2x Граната или Подствол</t>
  </si>
  <si>
    <t>3x Гаусс-кассета; 3x Аномальная Граната; ТАЙНИК</t>
  </si>
  <si>
    <t>Сыворотка; Научная Аптечка; 2x Обычные Патроны</t>
  </si>
  <si>
    <t>Аптечка; Антирадиационные Препараты; 2x Пистолетные Патроны</t>
  </si>
  <si>
    <t>2x Антирадиационные Препараты; 3x Патроны .410/73 Magnum Дробь</t>
  </si>
  <si>
    <t>2x Антирадиационные Препараты; 3x Пистолетные Патроны</t>
  </si>
  <si>
    <t>5x Заряд M209; Неплохие Патроны</t>
  </si>
  <si>
    <t>Научная Аптечка; Обычные Патроны; Пистолетные Патроны</t>
  </si>
  <si>
    <t xml:space="preserve"> АнтиЗомбин; Граната или Подствол; Аномальная Граната</t>
  </si>
  <si>
    <t>Антирадиационные Препараты; 2x Обычные Патроны; Граната или Подствол</t>
  </si>
  <si>
    <t>5x Сыворотка; ТАЙНИК</t>
  </si>
  <si>
    <t>4x "Черная Энергия"; 4x Неплохие Патроны</t>
  </si>
  <si>
    <t>3x Сыворотка; 2x Неплохие Патроны</t>
  </si>
  <si>
    <t>«Геркулес»; 2x Патроны 12x70 Картечь; Неплохие Патроны</t>
  </si>
  <si>
    <t>Сыворотка; Обычные Патроны; Граната или Подствол</t>
  </si>
  <si>
    <t>2x «Геркулес»; ПКП «Печенег»; ТАЙНИК</t>
  </si>
  <si>
    <t>Патроны 12x70 Картечь; Граната или Подствол; Неплохие Патроны</t>
  </si>
  <si>
    <t>2x «Геркулес»; 3x Граната или Подствол; 2x Пистолетные Патроны</t>
  </si>
  <si>
    <t>5x "Черная Энергия"; 5x Неплохие Патроны</t>
  </si>
  <si>
    <t>3x Контейнер для Трех Артефактов; 3x Неплохие Патроны; ТАЙНИК</t>
  </si>
  <si>
    <t>2x Сыворотка; 5x Обычные Патроны</t>
  </si>
  <si>
    <t>Научный Комбинезон Последнего Дня; ТАЙНИК</t>
  </si>
  <si>
    <t>Комбинезон ССП-99М «Вега»; "Лифт"; Крутые Патроны; Неплохие Патроны</t>
  </si>
  <si>
    <t>"Живое Сердце"; Крутые Патроны</t>
  </si>
  <si>
    <t>4x "Черная Энергия"; 2x Неплохие Патроны</t>
  </si>
  <si>
    <t>2x Антирадиационные Препараты; 2x GPS-маячок; 2x Аномальная Граната</t>
  </si>
  <si>
    <t>Элитный Детектор Аномалий; Модифицированный Комбинезон «СЕВА+»; ТАЙНИК</t>
  </si>
  <si>
    <t>Экзоскелет Экологов; Детектор Артефактов; Крутые Патроны; ТАЙНИК</t>
  </si>
  <si>
    <t>2x Телепорт на Янтарь; Крутые Патроны; Неплохие Патроны</t>
  </si>
  <si>
    <t>Патроны .338 LM Partition; "Лифт"; Аномальная Граната; Неплохие Патроны</t>
  </si>
  <si>
    <t>Нож Морпеха; АнтиЗомбин; Крутые Патроны</t>
  </si>
  <si>
    <t>2x Сыворотка; 3x Детонатор; 5x Редкие Патроны</t>
  </si>
  <si>
    <t>5x Патроны 23x76 «Шрапнель 25»; 2x Аккумулятор; ТАЙНИК</t>
  </si>
  <si>
    <t>2x Сыворотка; 2x Улучшенный черный Комбинезон Монолита; 2x Крутые Патроны; 2x Аномальная Граната; ТАЙНИК</t>
  </si>
  <si>
    <t>5x Лента 12.7x108мм; ТАЙНИК</t>
  </si>
  <si>
    <t>2x Контейнер для Трех Артефактов; 2x Аномальная Граната</t>
  </si>
  <si>
    <t>2x АнтиЗомбин; ТАЙНИК</t>
  </si>
  <si>
    <t>Нож Морпеха; 2x Патроны 23x76 «Шрапнель 25»; ТАЙНИК</t>
  </si>
  <si>
    <t>2x Телепорт на Янтарь; 2x "Черная Энергия"; ТАЙНИК</t>
  </si>
  <si>
    <t>"Колючка"; 2x Обычные Патроны</t>
  </si>
  <si>
    <t>3х Водка «Буратино»;  2x Патроны .45 ACP Hydra-Shock; 2x Патроны 5.56x45мм AP</t>
  </si>
  <si>
    <t>Комбинезон «Чистое Небо»; 2x Научная Аптечка; 2x Неплохие Патроны</t>
  </si>
  <si>
    <t>3x Патроны 20/76 Magnum Дробь; 3x Сыворотка; 3x Редкие Патроны</t>
  </si>
  <si>
    <t>Прицел «Barska Huntmaster»; 3x Небольшой Рюкзак</t>
  </si>
  <si>
    <t>3x Патроны 20/76 Magnum Дробь; ТАЙНИК</t>
  </si>
  <si>
    <t>5x Патроны 7.92x57мм AP; 2x Патроны 7.92x33мм AP; ТАЙНИК</t>
  </si>
  <si>
    <t>2x Крутые Патроны; Небольшой Рюкзак</t>
  </si>
  <si>
    <t>Научный Костюм Чистого Неба; 3x Патроны 23x76 «Шрапнель 25»; ТАЙНИК</t>
  </si>
  <si>
    <t>Экзоскелет «Штурмовик»; ТАЙНИК</t>
  </si>
  <si>
    <t>Глушитель 5.7x28мм; 3x Редкие Патроны; 2x Неплохие Патроны</t>
  </si>
  <si>
    <t>5x Патроны 12x70 Картечь; ТАЙНИК</t>
  </si>
  <si>
    <t>5x Патроны 12x70 Картечь; 2x Реактивный Пехотный Огнемет РПО-А</t>
  </si>
  <si>
    <t>Щупальца Чумного Кровососа; 2x Редкие Патроны; 2x Неплохие Патроны</t>
  </si>
  <si>
    <t>2x Патроны 12x70 Дробь; 2x Патроны .338 LM Partition; 2x Небольшой Рюкзак; ТАЙНИК</t>
  </si>
  <si>
    <t>Телепорт Монолитовцев; 2x Патроны 23x76 «Шрапнель 25»; Небольшой Рюкзак; ТАЙНИК</t>
  </si>
  <si>
    <t>2x Аккумулятор для Минигана; 3x Патроны 12.7x108мм БС; ТАЙНИК</t>
  </si>
  <si>
    <t>2x «Геркулес»; 3x Патроны .408 Chey Tac; ТАЙНИК</t>
  </si>
  <si>
    <t>3х Патроны 12x70 Картечь; 2х Патроны 5.45x39мм БП</t>
  </si>
  <si>
    <t>"Каменный Дикобраз"; 2х Аномальная Граната; 2х Редкие Патроны</t>
  </si>
  <si>
    <t>"Младший Брат Гиганта"; Глушитель 9мм (НАТО); 2х Обычные Патроны; 2х Граната или Подствол</t>
  </si>
  <si>
    <t>3х Патроны 12x70 Картечь; 3х Граната или Подствол</t>
  </si>
  <si>
    <t>"Кристальная Душа Бенгала"; 5x Крутые Патроны; 3х Редкие Патроны; ТАЙНИК</t>
  </si>
  <si>
    <t>"Электрический Микроб"; 5x Крутые Патроны; 3х Редкие Патроны; ТАЙНИК</t>
  </si>
  <si>
    <t>3x Патроны 9x39мм СП-5; 3х Аномальная Граната</t>
  </si>
  <si>
    <t>Нож «Финист»; ТАЙНИК</t>
  </si>
  <si>
    <t>Кинжал «Desert Dagger»; ТАЙНИК</t>
  </si>
  <si>
    <t>Нож Военного Хирурга; ТАЙНИК</t>
  </si>
  <si>
    <t>Штык-Нож М7; ТАЙНИК</t>
  </si>
  <si>
    <t>Клинок Самурая; ТАЙНИК</t>
  </si>
  <si>
    <t>Нож «Alabama Slammer»; ТАЙНИК</t>
  </si>
  <si>
    <t>СВД «Кобра»; Казачья Шашка; ТАЙНИК</t>
  </si>
  <si>
    <t>Штык-Нож «Smith &amp; Wesson»; ТАЙНИК</t>
  </si>
  <si>
    <t>Нож «Survival Tanto»; ТАЙНИК</t>
  </si>
  <si>
    <t>Нож «Bushmaster Tactical Commando»; ТАЙНИК</t>
  </si>
  <si>
    <t>Нож Smith &amp; Wesson HRT 9B; ТАЙНИК</t>
  </si>
  <si>
    <t>Турель «Тайфун»; Кинжал «Хаос»; ТАЙНИК</t>
  </si>
  <si>
    <t>Нож «Зверобой»; ТАЙНИК</t>
  </si>
  <si>
    <t>Двусторонний Топор; ТАЙНИК</t>
  </si>
  <si>
    <t>2x Патроны 12x70 Дробь; Фосфорная Палка</t>
  </si>
  <si>
    <t>Игла-М; 2x Обычные Патроны</t>
  </si>
  <si>
    <t>Крутые Патроны; Неплохие Патроны</t>
  </si>
  <si>
    <t>Пистолетные Патроны; 2x Неплохие Патроны</t>
  </si>
  <si>
    <t>2x Армейская Аптечка; 2x Патроны .410/73 Magnum Дробь</t>
  </si>
  <si>
    <t>2x Небольшой Рюкзак; 2x Патроны .410/73 Magnum Дробь</t>
  </si>
  <si>
    <t>3x Детонатор NK-100; 2x Патроны .410/73 Magnum Дробь</t>
  </si>
  <si>
    <t>Ночная Звезда; Ремнабор Оружия; Ремнабор Брони</t>
  </si>
  <si>
    <t>Benelli M3 Super 90; 2x Эмбрион Монстра; 2x Патроны 12x70 Дробь</t>
  </si>
  <si>
    <t>Аномальная Граната; 2x Неплохие Патроны</t>
  </si>
  <si>
    <t>Патроны 5.45x39мм Изоморф; Граната или Подствол; Аномальная Граната</t>
  </si>
  <si>
    <t>2x Армейская Аптечка; 2x Неплохие Патроны</t>
  </si>
  <si>
    <t>2x Патроны 12x70 Картечь; 2x Аномальная Граната; ТАЙНИК</t>
  </si>
  <si>
    <t>3x Патроны .338 LM FMJ; 2x Эмбрион Монстра</t>
  </si>
  <si>
    <t>Армейский СКАТ-9М; 2x Обычные Патроны; Граната или Подствол</t>
  </si>
  <si>
    <t>Научный Костюм Монолита; 3x Эмбрион Монстра; ТАЙНИК</t>
  </si>
  <si>
    <t>2x Капсула для Аномалии "Снежная"; 3x Обычные Патроны</t>
  </si>
  <si>
    <t>3x Спальный Мешок; 3x Эмбрион Монстра; ТАЙНИК</t>
  </si>
  <si>
    <t>Экзоскелет Наемников Модернизированный; Экзоскелет Монолита; ТАЙНИК</t>
  </si>
  <si>
    <t>2x Капсула для Аномалии "Карусель"; Армейская Аптечка</t>
  </si>
  <si>
    <t>2x Капсула для Аномалии "Воронка"; Научная Аптечка</t>
  </si>
  <si>
    <t>Игломет «Дикобраз»; 3x Иглы-М ; 3x Пачка Евро; 3x Ремнабор Оружия; ТАЙНИК</t>
  </si>
  <si>
    <t>"Лифт"; Сыворотка; ТАЙНИК</t>
  </si>
  <si>
    <t>2x Обычные Патроны; 2x Неплохие Патроны; Аномальная Граната</t>
  </si>
  <si>
    <t>2x Сыворотка; 3x Пистолетные Патроны</t>
  </si>
  <si>
    <t>"Душа"; 5x Обычные Патроны</t>
  </si>
  <si>
    <t>5x Патроны 7.62x54мм Изоморф; Эмбрион Монстра</t>
  </si>
  <si>
    <t>2x Пиво Баварское; 3x Патроны 12.7x55мм СЦ-130 ПТ; 3x Граната или Подствол</t>
  </si>
  <si>
    <t>Охотничий Прицел; 2x Обычные Патроны; Репутация</t>
  </si>
  <si>
    <t>Патроны 23x76 «Шрапнель 25»; Аномальная Граната; Репутация</t>
  </si>
  <si>
    <t>Кристалл; 5x Обычные Патроны; Репутация</t>
  </si>
  <si>
    <t>2x "Булыжник"; 2x Неплохие Патроны; Репутация</t>
  </si>
  <si>
    <t>5x Патроны 12x76 Изоморф; Репутация</t>
  </si>
  <si>
    <t>Коготь Венома; Кисть Черного Библиотекаря; Щупальца Чумного Кровососа; Репутация</t>
  </si>
  <si>
    <t>3x Патроны .410/73 Magnum Дробь; 3x Граната или Подствол; Репутация</t>
  </si>
  <si>
    <t>Пустышка; 5x Патроны 12x70 Картечь; Репутация</t>
  </si>
  <si>
    <t>3x "Булыжник"; 3х Крутые Патроны; ТАЙНИК; Репутация</t>
  </si>
  <si>
    <t>2x Патроны 12x76 Изоморф; Рука Гнома; Эмбрион Монстра; ТАЙНИК; Репутация</t>
  </si>
  <si>
    <t>Отросток Биомассы; Селезенка Чумной Крысы; ТАЙНИК; Репутация</t>
  </si>
  <si>
    <t>3x Патроны 12x70 Дробь; Неплохие Патроны; Репутация</t>
  </si>
  <si>
    <t>2x Патроны 20/76 Magnum Дробь; 2x Граната или Подствол; Репутация</t>
  </si>
  <si>
    <t>3x Патроны 7.62x51мм НАТО; Патроны 12x70 Картечь; Репутация</t>
  </si>
  <si>
    <t>Рог Когтя Смерти; 3x Патроны 20x76 Magnum Дробь; ТАЙНИК; Репутация</t>
  </si>
  <si>
    <t>Голова Стронглава; 5x Патроны 12x70 Картечь; ТАЙНИК; Репутация</t>
  </si>
  <si>
    <t>"Погремушка"; Промедол «Особый»; «Геркулес»; Репутация</t>
  </si>
  <si>
    <t>3x "Черная Энергия"; Репутация</t>
  </si>
  <si>
    <t>"Слезы Огня"; «Геркулес»; Репутация</t>
  </si>
  <si>
    <t>"Симбион"; 3x Неплохие Патроны; ТАЙНИК Репутация</t>
  </si>
  <si>
    <t>2x Телепорт на Болота; 2x "Черная Энергия"; ТАЙНИК; Репутация</t>
  </si>
  <si>
    <t>5x Патроны 12x70 Дробь; 3x Пистолетные Патроны; Репутация</t>
  </si>
  <si>
    <t>Аномальная Граната; Редкие Патроны</t>
  </si>
  <si>
    <t>2x Граната или Подствол; Неплохие Патроны</t>
  </si>
  <si>
    <t>"Огненная Душа"; 2x Черная Энергия</t>
  </si>
  <si>
    <t>"Яркая Пустышка"; 2x Черная Энергия</t>
  </si>
  <si>
    <t>"Лунная Пустышка"; 2x Черная Энергия</t>
  </si>
  <si>
    <t>2x Ремнабор Оружия; 2x Ремнабор Брони</t>
  </si>
  <si>
    <t>5x Армейская Аптечка; 2x Крутые Патроны</t>
  </si>
  <si>
    <t>Капсула для Аномалии "Трамплин"; 2x Патроны .408 Chey Tac</t>
  </si>
  <si>
    <t>2x Лента 12.7x108мм; 2x Аномальная Граната; ТАЙНИК</t>
  </si>
  <si>
    <t>2x Патроны .408 Chey Tac; 2x Аномальная Граната</t>
  </si>
  <si>
    <t>Экзоскелет Монолита; Экзоскелет Наемников; 3x Крутые Патроны; ТАЙНИК</t>
  </si>
  <si>
    <t>Экзоскелет Последнего Дня; Экзоскелет Экологов; Кевларовый Экзоскелет «НС»; ТАЙНИК</t>
  </si>
  <si>
    <t>Патроны 5.45x39мм БП; Патроны 7.62x39мм БП; Граната или Подствол</t>
  </si>
  <si>
    <t>3x Патроны 7.62x39мм УЗ; Небольшой Рюкзак</t>
  </si>
  <si>
    <t>3x Обычные Патроны; Небольшой Рюкзак</t>
  </si>
  <si>
    <t>Армейский Бронежилет; 5x Граната или Подствол</t>
  </si>
  <si>
    <t>3x Короб с Патронами 7.62x54R; 3x Патроны 7.62x54мм 7Н14 СН; 3x Небольшой Рюкзак; ТАЙНИК</t>
  </si>
  <si>
    <t>Военный Экзоскелет; Промедол «Особый»; 3x Армейская Аптечка; 3x Небольшой Рюкзак; ТАЙНИК</t>
  </si>
  <si>
    <t>3x Канистра с Бензином; 2x Баллон с Огнесмесью</t>
  </si>
  <si>
    <t>3x Канистра с Бензином; 2x Баллон с Коллоидным Газом</t>
  </si>
  <si>
    <t>2x Патроны 7.62x51мм НАТО; 2x Патроны 20x76 Magnum Дробь; 2x Баллон с Огнесмесью</t>
  </si>
  <si>
    <t>2x Ремнабор Оружия; 2x Ремнабор Брони; 2x Баллон с Огнесмесью</t>
  </si>
  <si>
    <t>3x Кассета «Super-Gauss»; 3x Патроны 23x76 «Шрапнель 25»; 3x Аномальная Граната; 3x Баллон с Огнесмесью</t>
  </si>
  <si>
    <t>2x Патроны .408 Chey Tac; 2x Патроны .338 LM Partition; 2x Аномальная Граната; 2x Баллон с Огнесмесью</t>
  </si>
  <si>
    <t>3x Пистолетные Патроны; 3x Обычные Патроны; 3x Неплохие Патроны</t>
  </si>
  <si>
    <t>3x Крутые Патроны; 3x Редкие Патроны; 3x Граната или Подствол</t>
  </si>
  <si>
    <t>3x Аномальная Граната; 3x Эмбрион Монстра; 3x Сыворотка; ТАЙНИК</t>
  </si>
  <si>
    <t>ПГ-7ВЛ "Луч"; 3х Граната или Подствол</t>
  </si>
  <si>
    <t>Патроны .410/73 Magnum Дробь; 2х Граната или Подствол; 2х Пистолетные Патроны</t>
  </si>
  <si>
    <t>Винтовка Мосина обр.1891/30 "Снайперская"; Граната или Подствол</t>
  </si>
  <si>
    <t>Комбинезон "Чистое небо"; Патроны .410/73 Magnum Дробь; Граната или Подствол</t>
  </si>
  <si>
    <t>"Булыжник"; Граната или Подствол; 2х Пистолетные Патроны</t>
  </si>
  <si>
    <t>Обычные Патроны; Пистолетные Патроны; Аномальная Граната</t>
  </si>
  <si>
    <t>2х Аномальная Граната</t>
  </si>
  <si>
    <t xml:space="preserve">Неплохие Патроны; Аномальная Граната </t>
  </si>
  <si>
    <t>Редкие Патроны; Аномальная Граната</t>
  </si>
  <si>
    <t>"Кристальная колючка"; Обычные Патроны; Неплохие Патроны; Аномальная Граната</t>
  </si>
  <si>
    <t>"Лунная Пустышка"; Неплохие Патроны; Аномальная Граната</t>
  </si>
  <si>
    <t>"Рубиновая пружина"; Крутые Патроны; Аномальная Граната; ТАЙНИК</t>
  </si>
  <si>
    <t>"Бенгальский огонь"; Обычные Патроны; Аномальная Граната</t>
  </si>
  <si>
    <t>Аномальная Граната; Редкие Патроны; ТАЙНИК</t>
  </si>
  <si>
    <t>Аномальная Граната; Неплохие Патроны; ТАЙНИК</t>
  </si>
  <si>
    <t>Баллон с огнесмесью; Аномальная Граната</t>
  </si>
  <si>
    <t>Аномальная Граната; Неплохие Патроны</t>
  </si>
  <si>
    <t>Лента 12.7х108мм; Эмбрион монстра; Аномальная Граната</t>
  </si>
  <si>
    <t>Эмбрион монстра; Крутые Патроны; Аномальная Граната</t>
  </si>
  <si>
    <t>2х Неплохие Патроны; Аномальная Граната</t>
  </si>
  <si>
    <t>4х Аномальная Граната</t>
  </si>
  <si>
    <t>Телепорт на Янтарь; Крутые Патроны; Аномальная Граната</t>
  </si>
  <si>
    <t>Увеличитель «EOTech»; Неплохие Патроны; Аномальная Граната</t>
  </si>
  <si>
    <t>Патроны 23х76 "Шрапнель 25"; Эмбрион монстра; Аномальная Граната</t>
  </si>
  <si>
    <t>Пачка долларов; Обычные Патроны; Аномальная Граната</t>
  </si>
  <si>
    <t>USAS-12; Аномальная Граната</t>
  </si>
  <si>
    <t>Рог когтя смерти; 2х Обычные Патроны; Аномальная Граната</t>
  </si>
  <si>
    <t>"Слюда"; Обычные Патроны; Аномальная Граната</t>
  </si>
  <si>
    <t>ПСЗ-9Д «Броня Долга»; Аномальная Граната; Неплохие Патроны</t>
  </si>
  <si>
    <t>Крутые Патроны; Редкие Патроны; Аномальная Граната</t>
  </si>
  <si>
    <t>Крутые Патроны; Аномальная Граната х2; ТАЙНИК</t>
  </si>
  <si>
    <t>"Слюда"; Аномальная Граната</t>
  </si>
  <si>
    <t>Обычные Патроны; 2х Аномальная Граната</t>
  </si>
  <si>
    <t>2х Патроны 7.62x51мм НАТО АР; Аномальная Граната</t>
  </si>
  <si>
    <t>"Золотая рыбка"; Аномальная Граната; Неплохие Патроны</t>
  </si>
  <si>
    <t>Патроны 12x70 Картечь; Аномальная Граната</t>
  </si>
  <si>
    <t>Патроны 9x39мм СП-6; АС "Вал"; Аномальная Граната</t>
  </si>
  <si>
    <t>"Электрический Микроб"; 2x Сыворотка</t>
  </si>
  <si>
    <t>2х Антизомбин; 2х Редкие Патроны; 2х Неплохие Патроны; ТАЙНИК</t>
  </si>
  <si>
    <t>3х Ремкомплект Брони</t>
  </si>
  <si>
    <t xml:space="preserve">5х Ремкомплект Брони </t>
  </si>
  <si>
    <t>Ремкомплект оружия; Ремкомплект Брони; Пистолетные Патроны; Неплохие Патроны</t>
  </si>
  <si>
    <t xml:space="preserve">5х Ремкомплект Оружия </t>
  </si>
  <si>
    <t>4x Патроны 12.7x55мм СЦ-130 ВПС</t>
  </si>
  <si>
    <t>2x Патроны 12x70 Дробь, 2x Патроны 12.7x108мм БС</t>
  </si>
  <si>
    <t>2x Граната «Вороненок», 2x Крутые Патроны</t>
  </si>
  <si>
    <t>2x Граната «Электричка», 2x Крутые Патроны</t>
  </si>
  <si>
    <t>2x Гаусс-кассета, 2x Крутые Патроны</t>
  </si>
  <si>
    <t>4x Короб с Патронами 7.62x51мм</t>
  </si>
  <si>
    <t>4x Патроны 23x76 «Шрапнель 25»</t>
  </si>
  <si>
    <t>2x Граната «Снежинка», 2x Крутые Патроны</t>
  </si>
  <si>
    <t>2x Лента 12.7x108мм, 2x Аномальная Граната</t>
  </si>
  <si>
    <t>2x Короб с Патронами 7.62x51мм, 2x Аномальная Граната</t>
  </si>
  <si>
    <t>5x Лента 12.7x108мм</t>
  </si>
  <si>
    <t>3x Патроны .338 LM Partition, 3x Граната или Подствол</t>
  </si>
  <si>
    <t>3x Короб с Патронами 7.92x57мм, 3x Граната или Подствол</t>
  </si>
  <si>
    <t>Револьвер Наган «Офицерский»</t>
  </si>
  <si>
    <t>В продаже у ;</t>
  </si>
  <si>
    <t>6Г30 «Зевс»</t>
  </si>
  <si>
    <t>Кожаная Куртка</t>
  </si>
  <si>
    <t>Аномальная Кожанка</t>
  </si>
  <si>
    <t>ВСС «Винторез» Генерала Воронина</t>
  </si>
  <si>
    <t>Ванга</t>
  </si>
  <si>
    <t xml:space="preserve">HK G41 </t>
  </si>
  <si>
    <t xml:space="preserve">FN F2000 </t>
  </si>
  <si>
    <t>Colt M16A4 с улучшенной кучности стрельбы</t>
  </si>
  <si>
    <t>Облегчённый Colt M16A4 с улучшенной кучности стрельбы</t>
  </si>
  <si>
    <t>Облегчённый Colt M16A4</t>
  </si>
  <si>
    <t>Colt M16A4 под патрон 5.45х39мм</t>
  </si>
  <si>
    <t>Colt M4 СQBR с улучшенной кучности стрельбы</t>
  </si>
  <si>
    <t>Облегчённый Colt M4 СQBR</t>
  </si>
  <si>
    <t>Облегчённый Colt M4 СQBR с улучшенной кучности стрельбы</t>
  </si>
  <si>
    <t>Облегчённый Colt M4 СQBR под патрон 5.45х39мм</t>
  </si>
  <si>
    <t>Colt M4 СQBR под патрон 5.45х39мм</t>
  </si>
  <si>
    <t>Enfield L85A2 под патрон 5.45х39мм</t>
  </si>
  <si>
    <t>Enfield L85A2 с улучшенной кучности стрельбы</t>
  </si>
  <si>
    <t>Облегчённый Enfield L85A2</t>
  </si>
  <si>
    <t>Облегчённый Enfield L85A2 с улучшенной кучности стрельбы</t>
  </si>
  <si>
    <t>Облегчённый FN F2000</t>
  </si>
  <si>
    <t>Облегчённый FN F2000 с улучшенной кучности стрельбы</t>
  </si>
  <si>
    <t>Облегчённый SIG SG-550</t>
  </si>
  <si>
    <t>SIG SG-551 LB под патрон 5.45х39мм</t>
  </si>
  <si>
    <t>Облегчённый SIG SG-551 LB</t>
  </si>
  <si>
    <t>Облегчённый SIG SG-551 LB с улучшенной кучности стрельбы</t>
  </si>
  <si>
    <t>Облегчённый SIG SG-551 LB под патрон 5.45х39мм</t>
  </si>
  <si>
    <t>Облегчённый HK G36</t>
  </si>
  <si>
    <t>Облегчённый HK G36 с улучшенной кучности стрельбы</t>
  </si>
  <si>
    <t>Облегчённый HK G36 под патрон 5.45х39мм</t>
  </si>
  <si>
    <t>LR-300ML под патрон 5.45х39мм</t>
  </si>
  <si>
    <t>Облегчённый LR-300ML</t>
  </si>
  <si>
    <t>FA MAS G2  с улучшенной кучности стрельбы</t>
  </si>
  <si>
    <t>FA MAS G2 под патрон 5.45х39мм</t>
  </si>
  <si>
    <t>Облегчённый FA MAS G2</t>
  </si>
  <si>
    <t>Облегчённый FA MAS G2 с улучшенной кучности стрельбы</t>
  </si>
  <si>
    <t>Облегчённый FA MAS G2 под патрон 5.45х39мм</t>
  </si>
  <si>
    <t>Tavor CTAR-21 с улучшенной кучности стрельбы</t>
  </si>
  <si>
    <t>LR-300ML с улучшенной кучности стрельбы</t>
  </si>
  <si>
    <t>HK G36 с улучшенной кучности стрельбы</t>
  </si>
  <si>
    <t>SIG SG-551 LB с улучшенной кучности стрельбы</t>
  </si>
  <si>
    <t>SIG SG-550 с улучшенной кучности стрельбы</t>
  </si>
  <si>
    <t>FN F2000 с улучшенной кучности стрельбы</t>
  </si>
  <si>
    <t>Tavor CTAR-21 под патрон 5.45х39мм</t>
  </si>
  <si>
    <t>Облегчённый Tavor CTAR-21</t>
  </si>
  <si>
    <t>Облегчённый Tavor CTAR-21 с улучшенной кучности стрельбы</t>
  </si>
  <si>
    <t>Облегчённый Tavor CTAR-21 под патрон 5.45х39мм</t>
  </si>
  <si>
    <t xml:space="preserve">АК-74М «Кобра» </t>
  </si>
  <si>
    <t>АКС-74 Химика «5.45»</t>
  </si>
  <si>
    <t>АШ-12</t>
  </si>
  <si>
    <t xml:space="preserve">BMK Кальтера </t>
  </si>
  <si>
    <t>BMK Кальтера «+»</t>
  </si>
  <si>
    <t>АК Химика «Автозахват»</t>
  </si>
  <si>
    <t xml:space="preserve">АК-74М «Диверсант» </t>
  </si>
  <si>
    <t>АКМС Стрелка</t>
  </si>
  <si>
    <t>ВССМ «Винторез»</t>
  </si>
  <si>
    <t>-</t>
  </si>
  <si>
    <t xml:space="preserve">HK 417 «Штурмовой» </t>
  </si>
  <si>
    <t>Colt M4 «Tactical»</t>
  </si>
  <si>
    <t>Сыч</t>
  </si>
  <si>
    <t xml:space="preserve"> </t>
  </si>
  <si>
    <t>Бородач</t>
  </si>
  <si>
    <t>Билл</t>
  </si>
  <si>
    <t xml:space="preserve">Магазин Билла; </t>
  </si>
  <si>
    <t>Хомяк Витек Ворон; В продаже у Загорского;</t>
  </si>
  <si>
    <t>Кром</t>
  </si>
  <si>
    <t>В продаже у Акилла;</t>
  </si>
  <si>
    <t>Хан</t>
  </si>
  <si>
    <t>Пирогов</t>
  </si>
  <si>
    <t xml:space="preserve">Магазин Пирогова; </t>
  </si>
  <si>
    <t>Ружье «Отбойник»</t>
  </si>
  <si>
    <t>Ружье «Кураж»</t>
  </si>
  <si>
    <t xml:space="preserve">Именной CheyTac M200 </t>
  </si>
  <si>
    <t>АН-94 «Абакан» Тактический</t>
  </si>
  <si>
    <t>ВССК «Глушь-М»</t>
  </si>
  <si>
    <t>Карабин ТКПД «Снайперский»</t>
  </si>
  <si>
    <t xml:space="preserve">SIG SG-550 «Sniper» </t>
  </si>
  <si>
    <t>Mauser K-98 «Hunter»</t>
  </si>
  <si>
    <t xml:space="preserve">HK 417 «7.92»  </t>
  </si>
  <si>
    <t>Winchester «Model 1873»</t>
  </si>
  <si>
    <t>AA-12 «Camo»</t>
  </si>
  <si>
    <t xml:space="preserve">AA-12 </t>
  </si>
  <si>
    <t>Штуцер «Венобой»</t>
  </si>
  <si>
    <t>Штуцер «Тиранозавр»</t>
  </si>
  <si>
    <t>Разное оружие</t>
  </si>
  <si>
    <t>Модифицированная Винтовка Гауса</t>
  </si>
  <si>
    <t xml:space="preserve">Гаусс Изверга </t>
  </si>
  <si>
    <t>Игломет «Дикобраз»</t>
  </si>
  <si>
    <t>Арбалет Нормана</t>
  </si>
  <si>
    <t>Barrett М95 «Шепот»</t>
  </si>
  <si>
    <t>Фотопистолет</t>
  </si>
  <si>
    <t>Фоторужье</t>
  </si>
  <si>
    <t>Огнемёт «Коллекционера»</t>
  </si>
  <si>
    <t>Огнемёт «Полтергейст»</t>
  </si>
  <si>
    <t>ТОЗ-34 «Охотник»</t>
  </si>
  <si>
    <t>ТОЗ-34 «Шершня»</t>
  </si>
  <si>
    <t>Ithaca 37</t>
  </si>
  <si>
    <t>Franchi SPAS-12 «Карабинер»</t>
  </si>
  <si>
    <t>USAS-12 «Sniper»</t>
  </si>
  <si>
    <t>Обрез ИЖ-27</t>
  </si>
  <si>
    <t>КС-23М «Дрозд»</t>
  </si>
  <si>
    <t>Гранатомет M32 Mikor MGL</t>
  </si>
  <si>
    <t>Гранатомет ГМ-94 «Аномальный»</t>
  </si>
  <si>
    <t>Гранатомет M79</t>
  </si>
  <si>
    <t>Модернизированный Игломет</t>
  </si>
  <si>
    <t>Холодное и шансовое оружие</t>
  </si>
  <si>
    <t>HK USP-40 «Compact»</t>
  </si>
  <si>
    <t>HK MP5А3 «7.62x25»</t>
  </si>
  <si>
    <t>HK MP5/10</t>
  </si>
  <si>
    <t>HK MP5K-PDW</t>
  </si>
  <si>
    <t>HK MP5А3 «Magnum»</t>
  </si>
  <si>
    <t>HK MP5SD A3 «5.7х28»</t>
  </si>
  <si>
    <t>Colt М1911</t>
  </si>
  <si>
    <t>Colt Armory М1911</t>
  </si>
  <si>
    <t>Walther P.38 Наградной</t>
  </si>
  <si>
    <t>Нож Военного Хирурга</t>
  </si>
  <si>
    <t>Нож «Зверобой»</t>
  </si>
  <si>
    <t>Бойцовские Перчатки</t>
  </si>
  <si>
    <t>Перчатки Прорезинненые</t>
  </si>
  <si>
    <t xml:space="preserve">FN Browning HP-SA </t>
  </si>
  <si>
    <t>FN Browning HP-SA «5.7х28»</t>
  </si>
  <si>
    <t xml:space="preserve">Магазин Бурбона; </t>
  </si>
  <si>
    <t>ДушеКуб</t>
  </si>
  <si>
    <t>Фотоаппарат</t>
  </si>
  <si>
    <t>Ртутный Шар</t>
  </si>
  <si>
    <t>Стеклянный Браслет</t>
  </si>
  <si>
    <t>Изоморф Пластилин</t>
  </si>
  <si>
    <t>Изоморф Компас</t>
  </si>
  <si>
    <t>Черный Ангел</t>
  </si>
  <si>
    <t>Пурпурный Цветок</t>
  </si>
  <si>
    <t>Черная Энергия</t>
  </si>
  <si>
    <t xml:space="preserve">Кристальная Душа </t>
  </si>
  <si>
    <t>Слезы Контролера</t>
  </si>
  <si>
    <t>Слезы Химеры</t>
  </si>
  <si>
    <t>Слезы Огня</t>
  </si>
  <si>
    <t>Слезы Электры</t>
  </si>
  <si>
    <t xml:space="preserve">Бусы Прабабки </t>
  </si>
  <si>
    <t xml:space="preserve">Бабкины Бусы </t>
  </si>
  <si>
    <t>Скальп Контролера</t>
  </si>
  <si>
    <t>Панцырь</t>
  </si>
  <si>
    <t>Черная Дыра</t>
  </si>
  <si>
    <t>Падший Ангел</t>
  </si>
  <si>
    <t>Инферно</t>
  </si>
  <si>
    <t>Рубиновая Пленка</t>
  </si>
  <si>
    <t>Снежинка</t>
  </si>
  <si>
    <t>Болотный Гнилец</t>
  </si>
  <si>
    <t>Цветок Дьявола</t>
  </si>
  <si>
    <t>Ядовитая Вата</t>
  </si>
  <si>
    <t>Эльф</t>
  </si>
  <si>
    <t>Ахилесова Пята</t>
  </si>
  <si>
    <t>Энцелад</t>
  </si>
  <si>
    <t>Фобос</t>
  </si>
  <si>
    <t>Гелион</t>
  </si>
  <si>
    <t>Модифицированное Сердце Полтергейста</t>
  </si>
  <si>
    <t>Сердце Полтергейста</t>
  </si>
  <si>
    <t>Пленка</t>
  </si>
  <si>
    <t xml:space="preserve">Изумрудная Кровь Камня </t>
  </si>
  <si>
    <t>Ломоть Мяса</t>
  </si>
  <si>
    <t>Кровь Камня</t>
  </si>
  <si>
    <t>Эмбрионы</t>
  </si>
  <si>
    <t>Камень Удачи</t>
  </si>
  <si>
    <t xml:space="preserve">Эмбрион Рыжего Таракана </t>
  </si>
  <si>
    <t>Эмбрион Призрачной Химеры</t>
  </si>
  <si>
    <t>Эмбрион Прыгающего Псевдогиганта</t>
  </si>
  <si>
    <t>Эмбрион Призрачного Зомби</t>
  </si>
  <si>
    <t xml:space="preserve">Эмбрион Библиотекаря </t>
  </si>
  <si>
    <t xml:space="preserve">Эмбрион Излома </t>
  </si>
  <si>
    <t>Эмбрион Пси-Собаки</t>
  </si>
  <si>
    <t xml:space="preserve">Эмбрион Тушкана </t>
  </si>
  <si>
    <t xml:space="preserve">Эмбрион Кабана </t>
  </si>
  <si>
    <t xml:space="preserve">Эмбрион Химеры </t>
  </si>
  <si>
    <t>Эмбрион Контролёра</t>
  </si>
  <si>
    <t xml:space="preserve">Эмбрион Чернобыльского Псевдопса </t>
  </si>
  <si>
    <t>Эмбрион Полтергейста</t>
  </si>
  <si>
    <t xml:space="preserve">Эмбрион Дикого Кота </t>
  </si>
  <si>
    <t xml:space="preserve">Эмбрион Псевдогиганта </t>
  </si>
  <si>
    <t>Эмбрион Бюрера</t>
  </si>
  <si>
    <t xml:space="preserve">Эмбрион Кровососа </t>
  </si>
  <si>
    <t xml:space="preserve">Эмбрион Плоти </t>
  </si>
  <si>
    <t xml:space="preserve">Эмбрион Снорка </t>
  </si>
  <si>
    <t xml:space="preserve">Эмбрион Зомби </t>
  </si>
  <si>
    <t xml:space="preserve">Эмбрион Чернобыльского Пса </t>
  </si>
  <si>
    <t>Эмбрион Гигантского Псевдогиганта</t>
  </si>
  <si>
    <t>Эмбрион Тени Монолита</t>
  </si>
  <si>
    <t>Эмбрион Вульфа</t>
  </si>
  <si>
    <t>Части Мутантов</t>
  </si>
  <si>
    <t>Мозг Контролёра</t>
  </si>
  <si>
    <t>Тушка Вороны</t>
  </si>
  <si>
    <t>Брюхо Тёмного Таракана</t>
  </si>
  <si>
    <t>Хребет Выползня</t>
  </si>
  <si>
    <t>Железа Паука</t>
  </si>
  <si>
    <t xml:space="preserve">Лягушачья Лапка </t>
  </si>
  <si>
    <t>Жало Самки Скорпионицы</t>
  </si>
  <si>
    <t>Печень Крылана</t>
  </si>
  <si>
    <t>Брюхо Рыжего Таракана</t>
  </si>
  <si>
    <t>Селезёнка Чумной Крысы</t>
  </si>
  <si>
    <t>Селезенка Крысы</t>
  </si>
  <si>
    <t>Хвост Кошки</t>
  </si>
  <si>
    <t>Кисть Библиотекаря</t>
  </si>
  <si>
    <t>Отросток Биомассы</t>
  </si>
  <si>
    <t>Язык Мутанта</t>
  </si>
  <si>
    <t>Рудимент Грудины</t>
  </si>
  <si>
    <t>Щупальце Паразита</t>
  </si>
  <si>
    <t>Мутировавший Рудимент Грудины</t>
  </si>
  <si>
    <t>Копыто Кабана</t>
  </si>
  <si>
    <t>Клык Хищника</t>
  </si>
  <si>
    <t>Красные Щупальца Кровососа</t>
  </si>
  <si>
    <t>Щупальца Кровососа</t>
  </si>
  <si>
    <t>Лапа Медведя</t>
  </si>
  <si>
    <t>Нога Занозы</t>
  </si>
  <si>
    <t>Мясо Плоти</t>
  </si>
  <si>
    <t>Глаз Плоти</t>
  </si>
  <si>
    <t>Медикаменты</t>
  </si>
  <si>
    <t>Научная Аптечка</t>
  </si>
  <si>
    <t>Армейская Аптечка</t>
  </si>
  <si>
    <t>Геркулес</t>
  </si>
  <si>
    <t>Антирадиционные Препараты</t>
  </si>
  <si>
    <t>Вино Чернобыльское</t>
  </si>
  <si>
    <t>Вино Седьмое Небо</t>
  </si>
  <si>
    <t>Водка Буратино</t>
  </si>
  <si>
    <t>Воронье Яйцо</t>
  </si>
  <si>
    <t>Пиво Балтика</t>
  </si>
  <si>
    <t>Консервы «Радость Туриста»</t>
  </si>
  <si>
    <t>Сладкий Батончик</t>
  </si>
  <si>
    <t>Радиоактивный Батон</t>
  </si>
  <si>
    <t>Прочее</t>
  </si>
  <si>
    <t>Турель</t>
  </si>
  <si>
    <t>Большой Термос</t>
  </si>
  <si>
    <t>Телепортатор</t>
  </si>
  <si>
    <t>Металлоискатель</t>
  </si>
  <si>
    <t>Закрытая Сумка</t>
  </si>
  <si>
    <t>Пси-шлем</t>
  </si>
  <si>
    <t>Маленький Термос</t>
  </si>
  <si>
    <t>Бинокль БПОс «Апгрейд»</t>
  </si>
  <si>
    <t>Позиционер</t>
  </si>
  <si>
    <t>ПЗУ</t>
  </si>
  <si>
    <t>Помехозащищенный ПНВ</t>
  </si>
  <si>
    <t>Спальный Мешок</t>
  </si>
  <si>
    <t>Мыло</t>
  </si>
  <si>
    <t>Жетон Монолитовца</t>
  </si>
  <si>
    <t>Ремнабор Брони</t>
  </si>
  <si>
    <t>Ремнабор Оружия</t>
  </si>
  <si>
    <t>Золотой Слиток Лукаша</t>
  </si>
  <si>
    <t>Телепорт Старого Жила</t>
  </si>
  <si>
    <t>Ускоритель</t>
  </si>
  <si>
    <t>Золотой Рубль</t>
  </si>
  <si>
    <t>Прототип Ручного Телепорта</t>
  </si>
  <si>
    <t>Детектор Голограммы</t>
  </si>
  <si>
    <t>Универсальный Детектор Аномалий</t>
  </si>
  <si>
    <t>Универсальный Биорадар</t>
  </si>
  <si>
    <t>Ремнабор Холодного Оружия</t>
  </si>
  <si>
    <t>GPS-маячек</t>
  </si>
  <si>
    <t>Губная Гармошка</t>
  </si>
  <si>
    <t>Детектор Артефактов</t>
  </si>
  <si>
    <t>Детектор Изоморфов</t>
  </si>
  <si>
    <t>Элитный Детектор Аномалий</t>
  </si>
  <si>
    <t>Детектор Аномалий</t>
  </si>
  <si>
    <t>Обвесы</t>
  </si>
  <si>
    <t>Баллон с Катализатором</t>
  </si>
  <si>
    <t>Коллиматорный прицел  Aimpoint CompM4</t>
  </si>
  <si>
    <t>Увеличитель «Aimpoint»</t>
  </si>
  <si>
    <t>Коллиматорный прицел  Aimpoint Micro T-1 (BH-KAT02)</t>
  </si>
  <si>
    <t>Прицел «Охотничий+»</t>
  </si>
  <si>
    <t>Оптический прицел ПЕ</t>
  </si>
  <si>
    <t>Глушитель-насадка для «Hostel»</t>
  </si>
  <si>
    <t>Прицел «Гиперон 1р59»</t>
  </si>
  <si>
    <t>Прицел «Leupold VX-R Patrol»</t>
  </si>
  <si>
    <t>Глушитель «OPSINC»</t>
  </si>
  <si>
    <t>Оптический прицел ПЕ-М</t>
  </si>
  <si>
    <t>Приклад к Mauser C-96</t>
  </si>
  <si>
    <t>Штык-нож для Mkb.42H</t>
  </si>
  <si>
    <t>Телевизионный прицел М-29 Block 1</t>
  </si>
  <si>
    <t>Прицел NightForce NXS 5.5-22X56</t>
  </si>
  <si>
    <t>Прицел для Desert Eagle «Long»</t>
  </si>
  <si>
    <t>Глушитель М44-П</t>
  </si>
  <si>
    <t>Удлиненный ствол для револьвера Smith &amp; Wesson</t>
  </si>
  <si>
    <t>Модифицированный Гравикостюм</t>
  </si>
  <si>
    <t>Прототип Экзоскелета</t>
  </si>
  <si>
    <t>Экзоскелет Наёмника Модернизированный</t>
  </si>
  <si>
    <t>Научный Костюм Чистого Неба</t>
  </si>
  <si>
    <t>Чёрный Бандитский Плащ</t>
  </si>
  <si>
    <t>Научный Комбинезон Последнего Дня</t>
  </si>
  <si>
    <t>Научный Костюм Наёмников</t>
  </si>
  <si>
    <t>ПСЗ-9МД «Универсальная Защита»</t>
  </si>
  <si>
    <t>Комбинезон «Ветер Свободы»</t>
  </si>
  <si>
    <t>Комбинезон «Страж Свободы» с Противогазом</t>
  </si>
  <si>
    <t>Усиленный Комбинезон Наёмника</t>
  </si>
  <si>
    <t>Изолирующий Бронекостюм «Гагарин»</t>
  </si>
  <si>
    <t>Экзоскелет «Черного Доктора»</t>
  </si>
  <si>
    <t>Комбинезон «Страж Неба»</t>
  </si>
  <si>
    <t>Комбинезон «Чистое Небо»</t>
  </si>
  <si>
    <t>Армейский Бронежилет</t>
  </si>
  <si>
    <t>Модифицированный Костюм Пожарного</t>
  </si>
  <si>
    <t>Белый Научный Костюм Монолита</t>
  </si>
  <si>
    <t>Лёгкий Комбинезон Сталкера</t>
  </si>
  <si>
    <t xml:space="preserve">Бандитская Куртка </t>
  </si>
  <si>
    <t>Маскировочный Экзоскелет</t>
  </si>
  <si>
    <t xml:space="preserve">Магазин Отшельника; </t>
  </si>
  <si>
    <t>Обрез «Трёхлинейки»</t>
  </si>
  <si>
    <t>Револьверный Прицел</t>
  </si>
  <si>
    <t>Странный Коготь Химеры</t>
  </si>
  <si>
    <t>Мобильная Рация</t>
  </si>
  <si>
    <t>Чучело Псевдопса</t>
  </si>
  <si>
    <t>Пробойник</t>
  </si>
  <si>
    <t>Телепорт Шахматиста</t>
  </si>
  <si>
    <t>Музыкальная Флеш-карта</t>
  </si>
  <si>
    <t>Компьютер с Антенной</t>
  </si>
  <si>
    <t>Телевизор</t>
  </si>
  <si>
    <t>Веревка</t>
  </si>
  <si>
    <t>Золотой Слиток</t>
  </si>
  <si>
    <t>Ремнабор Сантехника</t>
  </si>
  <si>
    <t>Золотой Червонец</t>
  </si>
  <si>
    <t>Левый Ботинок</t>
  </si>
  <si>
    <t>Правый Ботинок</t>
  </si>
  <si>
    <t>Кактус Холода</t>
  </si>
  <si>
    <t>Колхамин</t>
  </si>
  <si>
    <t>Атропин</t>
  </si>
  <si>
    <t>Семечки Соленые</t>
  </si>
  <si>
    <t>Бутылка Молока</t>
  </si>
  <si>
    <t>Коробка Сигар</t>
  </si>
  <si>
    <t>Mossberg «Крюка»</t>
  </si>
  <si>
    <t>Нанозащитный Костюм «Стальной Крыс»</t>
  </si>
  <si>
    <t>McMillan CS5</t>
  </si>
  <si>
    <t>Дульная Насадка Чок</t>
  </si>
  <si>
    <t>Ультрадетектор Артефактов</t>
  </si>
  <si>
    <t>Ликер «Бейлиз»</t>
  </si>
  <si>
    <t>Медуза, Капля, Кровь Камня, Колючка - Холодец</t>
  </si>
  <si>
    <t>Меч-Цзянь</t>
  </si>
  <si>
    <t>Костюм Тирекс</t>
  </si>
  <si>
    <t>Белый Налив</t>
  </si>
  <si>
    <t>Черная Метка</t>
  </si>
  <si>
    <t>Живая Вода</t>
  </si>
  <si>
    <t>Колбы, Капсулы, Изоморфы</t>
  </si>
  <si>
    <t>Еда и Напитки</t>
  </si>
  <si>
    <t>Изоморф Кактус</t>
  </si>
  <si>
    <t>Изоморф Глобус</t>
  </si>
  <si>
    <t xml:space="preserve">Эмбрион Тёмного Таракана </t>
  </si>
  <si>
    <t>Плейбой за 2007 года</t>
  </si>
  <si>
    <t>РГМ-40 «Кастет»</t>
  </si>
  <si>
    <t>KeI-Tec RFB</t>
  </si>
  <si>
    <t>ЦЗ Доцент - приоритет 1 (Прицел ПК-А х3)+ апгрейд Долговязый</t>
  </si>
  <si>
    <t>Костюм Пожарного</t>
  </si>
  <si>
    <t>Комбинезон Туриста</t>
  </si>
  <si>
    <t>Улучшенный Чёрный Комбинезон Монолита</t>
  </si>
  <si>
    <t xml:space="preserve">Mk.47 «Мутант» </t>
  </si>
  <si>
    <t>"Лифт"</t>
  </si>
  <si>
    <t>2х Патроны 23x76 «Шрапнель 25»; ТАЙНИК</t>
  </si>
  <si>
    <t>2х Неплохие Патроны; Лента 12.7x108мм</t>
  </si>
  <si>
    <t>3x Осколочная Граната M-61; 5x Неплохие Патроны; Промедол «Особый»</t>
  </si>
  <si>
    <t>3x Патроны 12x70 Картечь, 2x Короб с Патронами 7.62x54R</t>
  </si>
  <si>
    <t>5x Крутые Патроны, 5x Патроны 23x76 «Шрапнель 25», 2x Сыворотка, ТАЙНИК</t>
  </si>
  <si>
    <t>5x Крутые Патроны, 5x Патроны 23x76 «Шрапнель 25», ТАЙНИК</t>
  </si>
  <si>
    <t>5x Редкие Патроны, ТАЙНИК</t>
  </si>
  <si>
    <t>3x Реактивный Пехотный Огнемет РПО-А, 3x Антирадиационные Препараты</t>
  </si>
  <si>
    <t>Рог Когтя Смерти, Крутые Патроны, Редкие Патроны, ТАЙНИК</t>
  </si>
  <si>
    <t>2x Обычные Патроны, Аномальная Граната</t>
  </si>
  <si>
    <t>2x Граната или Подствол, Неплохие Патроны</t>
  </si>
  <si>
    <t>3x Обычные Патроны, 3x Горючая Смесь</t>
  </si>
  <si>
    <t>5x Крутые Патроны, 5x Редкие Патроны, 5x Патроны 23x76 «Шрапнель 25», 2x Сыворотка, ТАЙНИК</t>
  </si>
  <si>
    <t>2х Крутые Патроны, 5х Неплохие Патроны</t>
  </si>
  <si>
    <t>Экзоскелет Экологов, ТАЙНИК</t>
  </si>
  <si>
    <t>2х Крутые Патроны, ТАЙНИК</t>
  </si>
  <si>
    <t>Водка «Буратино»; Неплохие Патроны</t>
  </si>
  <si>
    <t>Эмбрион Монстра; Водка «Буратино»</t>
  </si>
  <si>
    <t>"Слизь"; 2x Водка «Буратино»; 2x Аномальная Граната; 2x Неплохие Патроны</t>
  </si>
  <si>
    <t>Патроны 7.92x57мм; Водка «Буратино»; Редкие Патроны</t>
  </si>
  <si>
    <t>Водка «Буратино»; 3x Кумулятивный Заряд Н-82; 2x Неплохие Патроны</t>
  </si>
  <si>
    <t>2x Водка «Буратино»; 2x Обычные Патроны</t>
  </si>
  <si>
    <t>2x Водка «Буратино»; "Лунный Свет"; Мазь от Калмыка</t>
  </si>
  <si>
    <t>2x Граната или Подствол; MP-40; Глушитель ПБ и БС; 2x Патроны 9x19 +P; 2x Водка «Буратино»</t>
  </si>
  <si>
    <t>Водка «Буратино»; 2x Неплохие Патроны</t>
  </si>
  <si>
    <t>2x Водка «Буратино»; 2x Пистолетные Патроны; ТАЙНИК</t>
  </si>
  <si>
    <t>Водка «Буратино»; «Геркулес»; 2x Пистолетные Патроны</t>
  </si>
  <si>
    <t>2x Водка «Буратино»; 3x Ремнабор Брони; 3x Граната или Подствол</t>
  </si>
  <si>
    <t>Водка «Буратино»; Ремнабор Оружия; Обычные Патроны</t>
  </si>
  <si>
    <t>3x Водка «Буратино»; 3x Граната «Вороненок»</t>
  </si>
  <si>
    <t>Вост Припять</t>
  </si>
  <si>
    <t>Рецепты</t>
  </si>
  <si>
    <t xml:space="preserve">Сидорович </t>
  </si>
  <si>
    <t>За выполнение квеста «Украсть ящик с блокпоста»</t>
  </si>
  <si>
    <t>Радар - Янтарь</t>
  </si>
  <si>
    <t>За выполнение квеста «Документы с блокпоста»</t>
  </si>
  <si>
    <t>За в-ние квеста «Раобраться с стукачом»</t>
  </si>
  <si>
    <t>Бармен за выполнение квеста «Документы с блокпоста»</t>
  </si>
  <si>
    <t xml:space="preserve">Сахаров перед в-нием квеста «Видеокассета»; </t>
  </si>
  <si>
    <t xml:space="preserve">Свиблов за в-ние квеста «Неудачная сделка»; </t>
  </si>
  <si>
    <t>Свиблов за в-ние квеста «Неудачная сделка»;</t>
  </si>
  <si>
    <t>Комбинезон Стрелка</t>
  </si>
  <si>
    <t>Прототип Армейского «СКАТ -15М»</t>
  </si>
  <si>
    <r>
      <t>Обычные Гранаты-</t>
    </r>
    <r>
      <rPr>
        <b/>
        <sz val="11"/>
        <color rgb="FFFF0000"/>
        <rFont val="Calibri"/>
        <family val="2"/>
        <charset val="204"/>
        <scheme val="minor"/>
      </rPr>
      <t>Бармен</t>
    </r>
  </si>
  <si>
    <r>
      <rPr>
        <b/>
        <sz val="10"/>
        <color rgb="FF007E39"/>
        <rFont val="Bahnschrift SemiBold"/>
        <family val="2"/>
        <charset val="204"/>
      </rPr>
      <t>Нож ОЦ-04</t>
    </r>
    <r>
      <rPr>
        <sz val="10"/>
        <color theme="1"/>
        <rFont val="Bahnschrift SemiBold"/>
        <family val="2"/>
        <charset val="204"/>
      </rPr>
      <t>; Коллиматор «Кобра ЭКП-8-02»; Глушитель 5.7x28мм; ТАЙНИК</t>
    </r>
  </si>
  <si>
    <r>
      <rPr>
        <b/>
        <sz val="10"/>
        <color rgb="FFFF0000"/>
        <rFont val="Bahnschrift SemiBold"/>
        <family val="2"/>
        <charset val="204"/>
      </rPr>
      <t>Winchester 1300</t>
    </r>
    <r>
      <rPr>
        <sz val="10"/>
        <color theme="1"/>
        <rFont val="Bahnschrift SemiBold"/>
        <family val="2"/>
        <charset val="204"/>
      </rPr>
      <t>; Патроны 12х76 Дробь</t>
    </r>
  </si>
  <si>
    <r>
      <rPr>
        <b/>
        <sz val="10"/>
        <color rgb="FFFF0000"/>
        <rFont val="Bahnschrift SemiBold"/>
        <family val="2"/>
        <charset val="204"/>
      </rPr>
      <t>Новый Ствол</t>
    </r>
    <r>
      <rPr>
        <sz val="10"/>
        <color theme="1"/>
        <rFont val="Bahnschrift SemiBold"/>
        <family val="2"/>
        <charset val="204"/>
      </rPr>
      <t>; 5х Крутые Патроны; ТАЙНИК</t>
    </r>
  </si>
  <si>
    <r>
      <rPr>
        <b/>
        <sz val="10"/>
        <color rgb="FF007E39"/>
        <rFont val="Bahnschrift SemiBold"/>
        <family val="2"/>
        <charset val="204"/>
      </rPr>
      <t>Клинок Удачи</t>
    </r>
    <r>
      <rPr>
        <sz val="10"/>
        <color theme="1"/>
        <rFont val="Bahnschrift SemiBold"/>
        <family val="2"/>
        <charset val="204"/>
      </rPr>
      <t>; 3х Патроны 12x70 Картечь; ТАЙНИК</t>
    </r>
  </si>
  <si>
    <r>
      <rPr>
        <b/>
        <sz val="10"/>
        <color rgb="FFFF0000"/>
        <rFont val="Bahnschrift SemiBold"/>
        <family val="2"/>
        <charset val="204"/>
      </rPr>
      <t>Mossberg 590 A1</t>
    </r>
    <r>
      <rPr>
        <sz val="10"/>
        <color theme="1"/>
        <rFont val="Bahnschrift SemiBold"/>
        <family val="2"/>
        <charset val="204"/>
      </rPr>
      <t>; 3x Патроны 20x76 Magnum Дробь; Игла-М</t>
    </r>
  </si>
  <si>
    <r>
      <rPr>
        <b/>
        <sz val="10"/>
        <color rgb="FFFF0000"/>
        <rFont val="Bahnschrift SemiBold"/>
        <family val="2"/>
        <charset val="204"/>
      </rPr>
      <t>Вепрь-12 "Снайперский"</t>
    </r>
    <r>
      <rPr>
        <sz val="10"/>
        <color theme="1"/>
        <rFont val="Bahnschrift SemiBold"/>
        <family val="2"/>
        <charset val="204"/>
      </rPr>
      <t>; ТАЙНИК</t>
    </r>
  </si>
  <si>
    <r>
      <rPr>
        <b/>
        <sz val="10"/>
        <color rgb="FFFF0000"/>
        <rFont val="Bahnschrift SemiBold"/>
        <family val="2"/>
        <charset val="204"/>
      </rPr>
      <t>ОЦ-14-2 «Гроза-5.45»</t>
    </r>
    <r>
      <rPr>
        <sz val="10"/>
        <color theme="1"/>
        <rFont val="Bahnschrift SemiBold"/>
        <family val="2"/>
        <charset val="204"/>
      </rPr>
      <t>; Глушитель ТГП-А-5.45; 2x Патроны 5.45x39мм БП; 3x Заряд ВОГ-25; 3х Аномальная Граната; 3х Неплохие Патроны; ТАЙНИК</t>
    </r>
  </si>
  <si>
    <r>
      <rPr>
        <b/>
        <sz val="10"/>
        <color rgb="FFFF0000"/>
        <rFont val="Bahnschrift SemiBold"/>
        <family val="2"/>
        <charset val="204"/>
      </rPr>
      <t>Mauser K-98</t>
    </r>
    <r>
      <rPr>
        <sz val="10"/>
        <color theme="1"/>
        <rFont val="Bahnschrift SemiBold"/>
        <family val="2"/>
        <charset val="204"/>
      </rPr>
      <t>; 3х Патроны 7.92x57мм</t>
    </r>
  </si>
  <si>
    <r>
      <rPr>
        <b/>
        <sz val="10"/>
        <color rgb="FFFF0000"/>
        <rFont val="Bahnschrift SemiBold"/>
        <family val="2"/>
        <charset val="204"/>
      </rPr>
      <t>Enfield L85A2</t>
    </r>
    <r>
      <rPr>
        <sz val="10"/>
        <color theme="1"/>
        <rFont val="Bahnschrift SemiBold"/>
        <family val="2"/>
        <charset val="204"/>
      </rPr>
      <t>; Глушитель М5.56-А; ПГ M203; 2x Патроны 5.56x45мм ЛС; 3x Заряд M209</t>
    </r>
  </si>
  <si>
    <r>
      <rPr>
        <b/>
        <sz val="10"/>
        <color rgb="FFFF0000"/>
        <rFont val="Bahnschrift SemiBold"/>
        <family val="2"/>
        <charset val="204"/>
      </rPr>
      <t>Luger «Parabellum»</t>
    </r>
    <r>
      <rPr>
        <sz val="10"/>
        <color theme="1"/>
        <rFont val="Bahnschrift SemiBold"/>
        <family val="2"/>
        <charset val="204"/>
      </rPr>
      <t xml:space="preserve">; </t>
    </r>
    <r>
      <rPr>
        <b/>
        <sz val="10"/>
        <color rgb="FFFF0000"/>
        <rFont val="Bahnschrift SemiBold"/>
        <family val="2"/>
        <charset val="204"/>
      </rPr>
      <t>Sturmgewehr-44</t>
    </r>
    <r>
      <rPr>
        <sz val="10"/>
        <color theme="1"/>
        <rFont val="Bahnschrift SemiBold"/>
        <family val="2"/>
        <charset val="204"/>
      </rPr>
      <t>; Прицел ZF-4; Глушитель М7.62-А; 2x Патроны 9x19мм +P+; 2x Патроны 7.92x33 AP; ТАЙНИК</t>
    </r>
  </si>
  <si>
    <r>
      <rPr>
        <b/>
        <sz val="10"/>
        <color rgb="FFFF0000"/>
        <rFont val="Bahnschrift SemiBold"/>
        <family val="2"/>
        <charset val="204"/>
      </rPr>
      <t>Новый ствол</t>
    </r>
    <r>
      <rPr>
        <sz val="10"/>
        <color theme="1"/>
        <rFont val="Bahnschrift SemiBold"/>
        <family val="2"/>
        <charset val="204"/>
      </rPr>
      <t>; Аномальная Граната</t>
    </r>
  </si>
  <si>
    <r>
      <rPr>
        <b/>
        <sz val="10"/>
        <color rgb="FFFF0000"/>
        <rFont val="Bahnschrift SemiBold"/>
        <family val="2"/>
        <charset val="204"/>
      </rPr>
      <t>Walther P.38</t>
    </r>
    <r>
      <rPr>
        <sz val="10"/>
        <color theme="1"/>
        <rFont val="Bahnschrift SemiBold"/>
        <family val="2"/>
        <charset val="204"/>
      </rPr>
      <t>; Глушитель М9-П; 2x Патроны 9x19мм +P+; 4x Обычные Патроны</t>
    </r>
  </si>
  <si>
    <r>
      <rPr>
        <b/>
        <sz val="10"/>
        <color rgb="FFFF0000"/>
        <rFont val="Bahnschrift SemiBold"/>
        <family val="2"/>
        <charset val="204"/>
      </rPr>
      <t>АК-107</t>
    </r>
    <r>
      <rPr>
        <sz val="10"/>
        <color theme="1"/>
        <rFont val="Bahnschrift SemiBold"/>
        <family val="2"/>
        <charset val="204"/>
      </rPr>
      <t>; Прицел УСП-1 «Тюльпан»; Глушитель ТГП-А-5.45; ГП-25 Костер; 2x Патроны 5.45x39мм БП; 3x Заряд ВОГ-25; Эмбрион Монстра; Неплохие Патроны</t>
    </r>
  </si>
  <si>
    <r>
      <rPr>
        <b/>
        <sz val="10"/>
        <color rgb="FFFF0000"/>
        <rFont val="Bahnschrift SemiBold"/>
        <family val="2"/>
        <charset val="204"/>
      </rPr>
      <t>Новый Ствол</t>
    </r>
    <r>
      <rPr>
        <sz val="10"/>
        <color theme="1"/>
        <rFont val="Bahnschrift SemiBold"/>
        <family val="2"/>
        <charset val="204"/>
      </rPr>
      <t>; Промедол «Особый»</t>
    </r>
  </si>
  <si>
    <r>
      <rPr>
        <b/>
        <sz val="10"/>
        <color rgb="FFFF0000"/>
        <rFont val="Bahnschrift SemiBold"/>
        <family val="2"/>
        <charset val="204"/>
      </rPr>
      <t>АК-15</t>
    </r>
    <r>
      <rPr>
        <sz val="10"/>
        <color theme="1"/>
        <rFont val="Bahnschrift SemiBold"/>
        <family val="2"/>
        <charset val="204"/>
      </rPr>
      <t>; Детектор аномалий; ТАЙНИК</t>
    </r>
  </si>
  <si>
    <r>
      <rPr>
        <b/>
        <sz val="10"/>
        <color rgb="FFFF0000"/>
        <rFont val="Bahnschrift SemiBold"/>
        <family val="2"/>
        <charset val="204"/>
      </rPr>
      <t>Новый ствол</t>
    </r>
    <r>
      <rPr>
        <sz val="10"/>
        <color theme="1"/>
        <rFont val="Bahnschrift SemiBold"/>
        <family val="2"/>
        <charset val="204"/>
      </rPr>
      <t>; Патроны 12.7x55мм СЦ-130 ВПС</t>
    </r>
  </si>
  <si>
    <r>
      <rPr>
        <b/>
        <sz val="10"/>
        <color rgb="FFFF0000"/>
        <rFont val="Bahnschrift SemiBold"/>
        <family val="2"/>
        <charset val="204"/>
      </rPr>
      <t>Новый ствол</t>
    </r>
    <r>
      <rPr>
        <sz val="10"/>
        <color theme="1"/>
        <rFont val="Bahnschrift SemiBold"/>
        <family val="2"/>
        <charset val="204"/>
      </rPr>
      <t>; Патроны 12.7х55мм СЦ-130 ПТ</t>
    </r>
  </si>
  <si>
    <r>
      <rPr>
        <b/>
        <sz val="10"/>
        <color rgb="FFFF0000"/>
        <rFont val="Bahnschrift SemiBold"/>
        <family val="2"/>
        <charset val="204"/>
      </rPr>
      <t>М60</t>
    </r>
    <r>
      <rPr>
        <sz val="10"/>
        <color theme="1"/>
        <rFont val="Bahnschrift SemiBold"/>
        <family val="2"/>
        <charset val="204"/>
      </rPr>
      <t>; Короб с патронами 7.62x51мм; Граната или Подствол; Аномальная Граната</t>
    </r>
  </si>
  <si>
    <r>
      <rPr>
        <b/>
        <sz val="10"/>
        <color rgb="FFFF0000"/>
        <rFont val="Bahnschrift SemiBold"/>
        <family val="2"/>
        <charset val="204"/>
      </rPr>
      <t>Maschinengewehr 42</t>
    </r>
    <r>
      <rPr>
        <sz val="10"/>
        <color theme="1"/>
        <rFont val="Bahnschrift SemiBold"/>
        <family val="2"/>
        <charset val="204"/>
      </rPr>
      <t>; Короб с патронами 7.92x57мм; Граната или Подствол; Аномальная Граната</t>
    </r>
  </si>
  <si>
    <r>
      <rPr>
        <b/>
        <sz val="10"/>
        <color rgb="FFFF0000"/>
        <rFont val="Bahnschrift SemiBold"/>
        <family val="2"/>
        <charset val="204"/>
      </rPr>
      <t>ПКП «Печенег»</t>
    </r>
    <r>
      <rPr>
        <sz val="10"/>
        <color theme="1"/>
        <rFont val="Bahnschrift SemiBold"/>
        <family val="2"/>
        <charset val="204"/>
      </rPr>
      <t>; Короб с патронами 7.62x54R; Граната или Подствол; Аномальная Граната</t>
    </r>
  </si>
  <si>
    <r>
      <rPr>
        <b/>
        <sz val="10"/>
        <color rgb="FFFF0000"/>
        <rFont val="Bahnschrift SemiBold"/>
        <family val="2"/>
        <charset val="204"/>
      </rPr>
      <t>Benelli M4 SUPER 90</t>
    </r>
    <r>
      <rPr>
        <sz val="10"/>
        <color theme="1"/>
        <rFont val="Bahnschrift SemiBold"/>
        <family val="2"/>
        <charset val="204"/>
      </rPr>
      <t>; Граната или Подствол</t>
    </r>
  </si>
  <si>
    <r>
      <rPr>
        <b/>
        <sz val="10"/>
        <color rgb="FFFF0000"/>
        <rFont val="Bahnschrift SemiBold"/>
        <family val="2"/>
        <charset val="204"/>
      </rPr>
      <t>ПП-19-01 «Витязь»</t>
    </r>
    <r>
      <rPr>
        <sz val="10"/>
        <color theme="1"/>
        <rFont val="Bahnschrift SemiBold"/>
        <family val="2"/>
        <charset val="204"/>
      </rPr>
      <t>; 2x Патроны 9x19мм +P+; Граната или Подствол</t>
    </r>
  </si>
  <si>
    <r>
      <rPr>
        <b/>
        <sz val="10"/>
        <color rgb="FFFF0000"/>
        <rFont val="Bahnschrift SemiBold"/>
        <family val="2"/>
        <charset val="204"/>
      </rPr>
      <t>АКМС</t>
    </r>
    <r>
      <rPr>
        <sz val="10"/>
        <color theme="1"/>
        <rFont val="Bahnschrift SemiBold"/>
        <family val="2"/>
        <charset val="204"/>
      </rPr>
      <t>; Патроны 7.62x39мм</t>
    </r>
  </si>
  <si>
    <r>
      <rPr>
        <b/>
        <sz val="10"/>
        <color rgb="FFFF0000"/>
        <rFont val="Bahnschrift SemiBold"/>
        <family val="2"/>
        <charset val="204"/>
      </rPr>
      <t>АКС-74</t>
    </r>
    <r>
      <rPr>
        <sz val="10"/>
        <color theme="1"/>
        <rFont val="Bahnschrift SemiBold"/>
        <family val="2"/>
        <charset val="204"/>
      </rPr>
      <t>; Граната или Подствол; Аномальная Граната</t>
    </r>
  </si>
  <si>
    <r>
      <rPr>
        <b/>
        <sz val="10"/>
        <color rgb="FFFF0000"/>
        <rFont val="Bahnschrift SemiBold"/>
        <family val="2"/>
        <charset val="204"/>
      </rPr>
      <t>Gewehr 43</t>
    </r>
    <r>
      <rPr>
        <sz val="10"/>
        <color theme="1"/>
        <rFont val="Bahnschrift SemiBold"/>
        <family val="2"/>
        <charset val="204"/>
      </rPr>
      <t>; 5x Патроны 7.92x57мм AP; ТАЙНИ</t>
    </r>
  </si>
  <si>
    <r>
      <rPr>
        <b/>
        <sz val="10"/>
        <color rgb="FFFF0000"/>
        <rFont val="Bahnschrift SemiBold"/>
        <family val="2"/>
        <charset val="204"/>
      </rPr>
      <t>Schmeiiser MKb.42H</t>
    </r>
    <r>
      <rPr>
        <sz val="10"/>
        <color theme="1"/>
        <rFont val="Bahnschrift SemiBold"/>
        <family val="2"/>
        <charset val="204"/>
      </rPr>
      <t>; Прицел ZF-4; 3x Патроны 7.92x33мм; Антирадиационные Препараты</t>
    </r>
  </si>
  <si>
    <r>
      <rPr>
        <b/>
        <sz val="10"/>
        <color rgb="FFFF0000"/>
        <rFont val="Bahnschrift SemiBold"/>
        <family val="2"/>
        <charset val="204"/>
      </rPr>
      <t>Новый Ствол</t>
    </r>
    <r>
      <rPr>
        <sz val="10"/>
        <color theme="1"/>
        <rFont val="Bahnschrift SemiBold"/>
        <family val="2"/>
        <charset val="204"/>
      </rPr>
      <t>; 2x Обычные Патроны; ТАЙНИК</t>
    </r>
  </si>
  <si>
    <r>
      <rPr>
        <b/>
        <sz val="10"/>
        <color rgb="FFFF0000"/>
        <rFont val="Bahnschrift SemiBold"/>
        <family val="2"/>
        <charset val="204"/>
      </rPr>
      <t>АК-108</t>
    </r>
    <r>
      <rPr>
        <sz val="10"/>
        <color theme="1"/>
        <rFont val="Bahnschrift SemiBold"/>
        <family val="2"/>
        <charset val="204"/>
      </rPr>
      <t>; Патроны 5.56х45мм ЛС</t>
    </r>
  </si>
  <si>
    <r>
      <rPr>
        <b/>
        <sz val="10"/>
        <color rgb="FFFF0000"/>
        <rFont val="Bahnschrift SemiBold"/>
        <family val="2"/>
        <charset val="204"/>
      </rPr>
      <t>Облегченный АК-74М «Кобра» под Патрон 5.56x45мм</t>
    </r>
    <r>
      <rPr>
        <sz val="10"/>
        <color theme="1"/>
        <rFont val="Bahnschrift SemiBold"/>
        <family val="2"/>
        <charset val="204"/>
      </rPr>
      <t>; "Слизняк"; ТАЙНИК</t>
    </r>
  </si>
  <si>
    <r>
      <rPr>
        <b/>
        <sz val="10"/>
        <color rgb="FFFF0000"/>
        <rFont val="Bahnschrift SemiBold"/>
        <family val="2"/>
        <charset val="204"/>
      </rPr>
      <t>Maschinengewehr 42</t>
    </r>
    <r>
      <rPr>
        <sz val="10"/>
        <color theme="1"/>
        <rFont val="Bahnschrift SemiBold"/>
        <family val="2"/>
        <charset val="204"/>
      </rPr>
      <t>; ТАЙНИК; Репутация</t>
    </r>
  </si>
  <si>
    <r>
      <rPr>
        <b/>
        <sz val="10"/>
        <color rgb="FF00B050"/>
        <rFont val="Bahnschrift SemiBold"/>
        <family val="2"/>
        <charset val="204"/>
      </rPr>
      <t>Нож Ааза</t>
    </r>
    <r>
      <rPr>
        <sz val="10"/>
        <color theme="1"/>
        <rFont val="Bahnschrift SemiBold"/>
        <family val="2"/>
        <charset val="204"/>
      </rPr>
      <t>; ТАЙНИК; Репутация</t>
    </r>
  </si>
  <si>
    <r>
      <rPr>
        <b/>
        <sz val="10"/>
        <color rgb="FFFF0000"/>
        <rFont val="Bahnschrift SemiBold"/>
        <family val="2"/>
        <charset val="204"/>
      </rPr>
      <t>ОЦ-14-4 «Гроза»</t>
    </r>
    <r>
      <rPr>
        <sz val="10"/>
        <color theme="1"/>
        <rFont val="Bahnschrift SemiBold"/>
        <family val="2"/>
        <charset val="204"/>
      </rPr>
      <t>; Глушитель 9x39мм; 2x Патроны 9x39мм Изоморф; 3x Заряд ВОГ-25; 3x Обычные Патроны</t>
    </r>
  </si>
  <si>
    <r>
      <rPr>
        <b/>
        <sz val="10"/>
        <color rgb="FF00B050"/>
        <rFont val="Bahnschrift SemiBold"/>
        <family val="2"/>
        <charset val="204"/>
      </rPr>
      <t>Штык-нож М9</t>
    </r>
    <r>
      <rPr>
        <sz val="10"/>
        <color theme="1"/>
        <rFont val="Bahnschrift SemiBold"/>
        <family val="2"/>
        <charset val="204"/>
      </rPr>
      <t>; Обычные Патроны; Неплохие Патроны; Граната или Подствол</t>
    </r>
  </si>
  <si>
    <r>
      <rPr>
        <sz val="10"/>
        <color rgb="FFFF0000"/>
        <rFont val="Bahnschrift SemiBold"/>
        <family val="2"/>
        <charset val="204"/>
      </rPr>
      <t>6Г30 M209</t>
    </r>
    <r>
      <rPr>
        <sz val="10"/>
        <color theme="1"/>
        <rFont val="Bahnschrift SemiBold"/>
        <family val="2"/>
        <charset val="204"/>
      </rPr>
      <t>; ТАЙНИК</t>
    </r>
  </si>
  <si>
    <r>
      <rPr>
        <b/>
        <sz val="11"/>
        <color rgb="FFFF0000"/>
        <rFont val="Bahnschrift SemiBold"/>
        <family val="2"/>
        <charset val="204"/>
      </rPr>
      <t>АКМ улучшенной кучностью стрельбы</t>
    </r>
    <r>
      <rPr>
        <sz val="10"/>
        <color theme="1"/>
        <rFont val="Bahnschrift SemiBold"/>
        <family val="2"/>
        <charset val="204"/>
      </rPr>
      <t>; Аномальная Граната</t>
    </r>
  </si>
  <si>
    <r>
      <rPr>
        <b/>
        <sz val="11"/>
        <color rgb="FFFF0000"/>
        <rFont val="Bahnschrift SemiBold"/>
        <family val="2"/>
        <charset val="204"/>
      </rPr>
      <t>АК-104</t>
    </r>
    <r>
      <rPr>
        <sz val="10"/>
        <color theme="1"/>
        <rFont val="Bahnschrift SemiBold"/>
        <family val="2"/>
        <charset val="204"/>
      </rPr>
      <t>; 2х Патроны 7.62x39мм БП</t>
    </r>
  </si>
  <si>
    <r>
      <rPr>
        <b/>
        <sz val="11"/>
        <color rgb="FFFF0000"/>
        <rFont val="Bahnschrift SemiBold"/>
        <family val="2"/>
        <charset val="204"/>
      </rPr>
      <t>ВССК «Выхлоп»</t>
    </r>
    <r>
      <rPr>
        <sz val="10"/>
        <color theme="1"/>
        <rFont val="Bahnschrift SemiBold"/>
        <family val="2"/>
        <charset val="204"/>
      </rPr>
      <t>; 3х Патроны 12.7x55мм СЦ-130 ВПС</t>
    </r>
  </si>
  <si>
    <r>
      <rPr>
        <b/>
        <sz val="11"/>
        <color rgb="FFFF0000"/>
        <rFont val="Bahnschrift SemiBold"/>
        <family val="2"/>
        <charset val="204"/>
      </rPr>
      <t>6Г30</t>
    </r>
    <r>
      <rPr>
        <sz val="10"/>
        <color theme="1"/>
        <rFont val="Bahnschrift SemiBold"/>
        <family val="2"/>
        <charset val="204"/>
      </rPr>
      <t>; 3x Крутые Патроны; ТАЙНИК</t>
    </r>
  </si>
  <si>
    <r>
      <rPr>
        <b/>
        <sz val="11"/>
        <color rgb="FF00B050"/>
        <rFont val="Bahnschrift SemiBold"/>
        <family val="2"/>
        <charset val="204"/>
      </rPr>
      <t>Нож Военного Хирурга</t>
    </r>
    <r>
      <rPr>
        <sz val="10"/>
        <color theme="1"/>
        <rFont val="Bahnschrift SemiBold"/>
        <family val="2"/>
        <charset val="204"/>
      </rPr>
      <t>; 3x Пачка Денег; 3x Пачка Долларов; 3x Пачка Евро; ТАЙНИК</t>
    </r>
  </si>
  <si>
    <r>
      <rPr>
        <b/>
        <sz val="10"/>
        <color rgb="FFFF0000"/>
        <rFont val="Bahnschrift SemiBold"/>
        <family val="2"/>
        <charset val="204"/>
      </rPr>
      <t>Облегченный ППШ-41</t>
    </r>
    <r>
      <rPr>
        <sz val="10"/>
        <color theme="1"/>
        <rFont val="Bahnschrift SemiBold"/>
        <family val="2"/>
        <charset val="204"/>
      </rPr>
      <t>; ТАЙНИК</t>
    </r>
  </si>
  <si>
    <r>
      <rPr>
        <b/>
        <sz val="10"/>
        <color rgb="FFFF0000"/>
        <rFont val="Bahnschrift SemiBold"/>
        <family val="2"/>
        <charset val="204"/>
      </rPr>
      <t>Облегчённый АК-74М с улучшенной кучности стрельбы</t>
    </r>
    <r>
      <rPr>
        <sz val="10"/>
        <color theme="1"/>
        <rFont val="Bahnschrift SemiBold"/>
        <family val="2"/>
        <charset val="204"/>
      </rPr>
      <t>; ТАЙНИК</t>
    </r>
  </si>
  <si>
    <r>
      <rPr>
        <b/>
        <sz val="10"/>
        <color rgb="FFFF0000"/>
        <rFont val="Bahnschrift SemiBold"/>
        <family val="2"/>
        <charset val="204"/>
      </rPr>
      <t>Новый Ствол</t>
    </r>
    <r>
      <rPr>
        <sz val="10"/>
        <color theme="1"/>
        <rFont val="Bahnschrift SemiBold"/>
        <family val="2"/>
        <charset val="204"/>
      </rPr>
      <t>; ТАЙНИК</t>
    </r>
  </si>
  <si>
    <r>
      <rPr>
        <b/>
        <sz val="10"/>
        <color rgb="FFFF0000"/>
        <rFont val="Bahnschrift SemiBold"/>
        <family val="2"/>
        <charset val="204"/>
      </rPr>
      <t>Новый Ствол</t>
    </r>
    <r>
      <rPr>
        <sz val="10"/>
        <color theme="1"/>
        <rFont val="Bahnschrift SemiBold"/>
        <family val="2"/>
        <charset val="204"/>
      </rPr>
      <t>; 3x Патроны 23x76 «Шрапнель 25»; ТАЙНИК</t>
    </r>
  </si>
  <si>
    <r>
      <rPr>
        <b/>
        <sz val="10"/>
        <color rgb="FFFF0000"/>
        <rFont val="Bahnschrift SemiBold"/>
        <family val="2"/>
        <charset val="204"/>
      </rPr>
      <t>АК-9 «Паутина»</t>
    </r>
    <r>
      <rPr>
        <sz val="10"/>
        <color theme="1"/>
        <rFont val="Bahnschrift SemiBold"/>
        <family val="2"/>
        <charset val="204"/>
      </rPr>
      <t>; 2x Патроны 9x39мм СП-6; 3x Небольшой Рюкзак</t>
    </r>
  </si>
  <si>
    <r>
      <rPr>
        <b/>
        <sz val="10"/>
        <color rgb="FFFF0000"/>
        <rFont val="Bahnschrift SemiBold"/>
        <family val="2"/>
        <charset val="204"/>
      </rPr>
      <t>M60</t>
    </r>
    <r>
      <rPr>
        <sz val="10"/>
        <color theme="1"/>
        <rFont val="Bahnschrift SemiBold"/>
        <family val="2"/>
        <charset val="204"/>
      </rPr>
      <t>; ТАЙНИК</t>
    </r>
  </si>
  <si>
    <r>
      <rPr>
        <b/>
        <sz val="10"/>
        <color rgb="FFFF0000"/>
        <rFont val="Bahnschrift SemiBold"/>
        <family val="2"/>
        <charset val="204"/>
      </rPr>
      <t>Colt M4A1</t>
    </r>
    <r>
      <rPr>
        <sz val="10"/>
        <color theme="1"/>
        <rFont val="Bahnschrift SemiBold"/>
        <family val="2"/>
        <charset val="204"/>
      </rPr>
      <t>; Осколочная граната М-61</t>
    </r>
  </si>
  <si>
    <r>
      <rPr>
        <b/>
        <sz val="10"/>
        <color rgb="FFFF0000"/>
        <rFont val="Bahnschrift SemiBold"/>
        <family val="2"/>
        <charset val="204"/>
      </rPr>
      <t>Scorpion Evo 3</t>
    </r>
    <r>
      <rPr>
        <sz val="10"/>
        <color theme="1"/>
        <rFont val="Bahnschrift SemiBold"/>
        <family val="2"/>
        <charset val="204"/>
      </rPr>
      <t>; Патроны 23x76 «Шрапнель 25»</t>
    </r>
  </si>
  <si>
    <r>
      <rPr>
        <b/>
        <sz val="10"/>
        <color rgb="FFFF0000"/>
        <rFont val="Bahnschrift SemiBold"/>
        <family val="2"/>
        <charset val="204"/>
      </rPr>
      <t>АК-101 «Custom»</t>
    </r>
    <r>
      <rPr>
        <sz val="10"/>
        <color theme="1"/>
        <rFont val="Bahnschrift SemiBold"/>
        <family val="2"/>
        <charset val="204"/>
      </rPr>
      <t>; "Погремушка"; 2x Крутые Патроны</t>
    </r>
  </si>
  <si>
    <r>
      <rPr>
        <b/>
        <sz val="11"/>
        <color rgb="FFFF0000"/>
        <rFont val="Bahnschrift SemiBold"/>
        <family val="2"/>
        <charset val="204"/>
      </rPr>
      <t>HK MP5SD</t>
    </r>
    <r>
      <rPr>
        <sz val="10"/>
        <color theme="1"/>
        <rFont val="Bahnschrift SemiBold"/>
        <family val="2"/>
        <charset val="204"/>
      </rPr>
      <t>; 2x Мазь от Калмыка</t>
    </r>
  </si>
  <si>
    <r>
      <rPr>
        <b/>
        <sz val="11"/>
        <color rgb="FFFF0000"/>
        <rFont val="Bahnschrift SemiBold"/>
        <family val="2"/>
        <charset val="204"/>
      </rPr>
      <t>АК-105</t>
    </r>
    <r>
      <rPr>
        <sz val="10"/>
        <color theme="1"/>
        <rFont val="Bahnschrift SemiBold"/>
        <family val="2"/>
        <charset val="204"/>
      </rPr>
      <t xml:space="preserve">; Глушитель «ПБС-4»; </t>
    </r>
  </si>
  <si>
    <r>
      <rPr>
        <b/>
        <sz val="11"/>
        <color rgb="FFFF0000"/>
        <rFont val="Bahnschrift SemiBold"/>
        <family val="2"/>
        <charset val="204"/>
      </rPr>
      <t>Новый Ствол;</t>
    </r>
    <r>
      <rPr>
        <sz val="10"/>
        <color theme="1"/>
        <rFont val="Bahnschrift SemiBold"/>
        <family val="2"/>
        <charset val="204"/>
      </rPr>
      <t xml:space="preserve"> 5x Крутые Патроны; ТАЙНИК</t>
    </r>
  </si>
  <si>
    <r>
      <rPr>
        <b/>
        <sz val="11"/>
        <color rgb="FFFF0000"/>
        <rFont val="Bahnschrift SemiBold"/>
        <family val="2"/>
        <charset val="204"/>
      </rPr>
      <t>СВТ-40</t>
    </r>
    <r>
      <rPr>
        <sz val="10"/>
        <color theme="1"/>
        <rFont val="Bahnschrift SemiBold"/>
        <family val="2"/>
        <charset val="204"/>
      </rPr>
      <t>; 4х Сдвоенная Ф-1</t>
    </r>
  </si>
  <si>
    <r>
      <rPr>
        <b/>
        <sz val="10"/>
        <color rgb="FFFF0000"/>
        <rFont val="Bahnschrift SemiBold"/>
        <family val="2"/>
        <charset val="204"/>
      </rPr>
      <t>Обрез «Трехлинейки»</t>
    </r>
    <r>
      <rPr>
        <sz val="10"/>
        <color theme="1"/>
        <rFont val="Bahnschrift SemiBold"/>
        <family val="2"/>
        <charset val="204"/>
      </rPr>
      <t>; Патроны 7.62x54мм 7H1</t>
    </r>
  </si>
  <si>
    <r>
      <rPr>
        <b/>
        <sz val="10"/>
        <color rgb="FFFF0000"/>
        <rFont val="Bahnschrift SemiBold"/>
        <family val="2"/>
        <charset val="204"/>
      </rPr>
      <t>Винтовка Мосина обр 1891/1930г.</t>
    </r>
    <r>
      <rPr>
        <sz val="10"/>
        <color theme="1"/>
        <rFont val="Bahnschrift SemiBold"/>
        <family val="2"/>
        <charset val="204"/>
      </rPr>
      <t>; Короб с патронами 7.62х54R</t>
    </r>
  </si>
  <si>
    <r>
      <rPr>
        <b/>
        <sz val="10"/>
        <color rgb="FFFF0000"/>
        <rFont val="Bahnschrift SemiBold"/>
        <family val="2"/>
        <charset val="204"/>
      </rPr>
      <t>Gewehr 43</t>
    </r>
    <r>
      <rPr>
        <sz val="10"/>
        <color theme="1"/>
        <rFont val="Bahnschrift SemiBold"/>
        <family val="2"/>
        <charset val="204"/>
      </rPr>
      <t>; Патроны 7.92х57мм АР х3</t>
    </r>
  </si>
  <si>
    <r>
      <rPr>
        <b/>
        <sz val="10"/>
        <color rgb="FFFF0000"/>
        <rFont val="Bahnschrift SemiBold"/>
        <family val="2"/>
        <charset val="204"/>
      </rPr>
      <t>ОЦ-14 "Гроза" (NATO)</t>
    </r>
    <r>
      <rPr>
        <sz val="10"/>
        <color theme="1"/>
        <rFont val="Bahnschrift SemiBold"/>
        <family val="2"/>
        <charset val="204"/>
      </rPr>
      <t>; Патроны 5.56х45мм ЛС х3</t>
    </r>
  </si>
  <si>
    <r>
      <rPr>
        <b/>
        <sz val="10"/>
        <color rgb="FFFF0000"/>
        <rFont val="Bahnschrift SemiBold"/>
        <family val="2"/>
        <charset val="204"/>
      </rPr>
      <t>СВТ-40</t>
    </r>
    <r>
      <rPr>
        <sz val="10"/>
        <color theme="1"/>
        <rFont val="Bahnschrift SemiBold"/>
        <family val="2"/>
        <charset val="204"/>
      </rPr>
      <t>; Патроны 7.62x54мм Изоморф х4</t>
    </r>
  </si>
  <si>
    <r>
      <rPr>
        <b/>
        <sz val="10"/>
        <color rgb="FFFF0000"/>
        <rFont val="Bahnschrift SemiBold"/>
        <family val="2"/>
        <charset val="204"/>
      </rPr>
      <t>"Бизон 2-07"</t>
    </r>
    <r>
      <rPr>
        <sz val="10"/>
        <color theme="1"/>
        <rFont val="Bahnschrift SemiBold"/>
        <family val="2"/>
        <charset val="204"/>
      </rPr>
      <t>; ТАЙНИК</t>
    </r>
  </si>
  <si>
    <r>
      <rPr>
        <b/>
        <sz val="10"/>
        <color rgb="FFFF0000"/>
        <rFont val="Bahnschrift SemiBold"/>
        <family val="2"/>
        <charset val="204"/>
      </rPr>
      <t>АК-9</t>
    </r>
    <r>
      <rPr>
        <sz val="10"/>
        <color theme="1"/>
        <rFont val="Bahnschrift SemiBold"/>
        <family val="2"/>
        <charset val="204"/>
      </rPr>
      <t>; Эмбрион Монстра; ТАЙНИК</t>
    </r>
  </si>
  <si>
    <r>
      <rPr>
        <b/>
        <sz val="10"/>
        <color rgb="FFFF0000"/>
        <rFont val="Bahnschrift SemiBold"/>
        <family val="2"/>
        <charset val="204"/>
      </rPr>
      <t>ВГИ «Gauss» M72-GR</t>
    </r>
    <r>
      <rPr>
        <sz val="10"/>
        <color theme="1"/>
        <rFont val="Bahnschrift SemiBold"/>
        <family val="2"/>
        <charset val="204"/>
      </rPr>
      <t>; 2x Крутые Патроны; 2x Эмбрион Монстра; ТАЙНИК</t>
    </r>
  </si>
  <si>
    <r>
      <rPr>
        <b/>
        <sz val="10"/>
        <color rgb="FFFF0000"/>
        <rFont val="Bahnschrift SemiBold"/>
        <family val="2"/>
        <charset val="204"/>
      </rPr>
      <t>M249 SAW</t>
    </r>
    <r>
      <rPr>
        <sz val="10"/>
        <color theme="1"/>
        <rFont val="Bahnschrift SemiBold"/>
        <family val="2"/>
        <charset val="204"/>
      </rPr>
      <t>; ТАЙНИК</t>
    </r>
  </si>
  <si>
    <r>
      <rPr>
        <b/>
        <sz val="10"/>
        <color rgb="FFFF0000"/>
        <rFont val="Bahnschrift SemiBold"/>
        <family val="2"/>
        <charset val="204"/>
      </rPr>
      <t>ПКМ (6П6)</t>
    </r>
    <r>
      <rPr>
        <sz val="10"/>
        <color theme="1"/>
        <rFont val="Bahnschrift SemiBold"/>
        <family val="2"/>
        <charset val="204"/>
      </rPr>
      <t>; Короб с патронами 7.62х54R</t>
    </r>
  </si>
  <si>
    <r>
      <rPr>
        <b/>
        <sz val="10"/>
        <color rgb="FFFF0000"/>
        <rFont val="Bahnschrift SemiBold"/>
        <family val="2"/>
        <charset val="204"/>
      </rPr>
      <t>Облегченный АКС-74У улучшенной кучности стрельбы</t>
    </r>
    <r>
      <rPr>
        <sz val="10"/>
        <color theme="1"/>
        <rFont val="Bahnschrift SemiBold"/>
        <family val="2"/>
        <charset val="204"/>
      </rPr>
      <t>; Неплохие Патроны</t>
    </r>
  </si>
  <si>
    <r>
      <rPr>
        <b/>
        <sz val="10"/>
        <color rgb="FFFF0000"/>
        <rFont val="Bahnschrift SemiBold"/>
        <family val="2"/>
        <charset val="204"/>
      </rPr>
      <t>Новый Ствол</t>
    </r>
    <r>
      <rPr>
        <sz val="10"/>
        <rFont val="Bahnschrift SemiBold"/>
        <family val="2"/>
        <charset val="204"/>
      </rPr>
      <t>;</t>
    </r>
    <r>
      <rPr>
        <sz val="10"/>
        <color theme="1"/>
        <rFont val="Bahnschrift SemiBold"/>
        <family val="2"/>
        <charset val="204"/>
      </rPr>
      <t xml:space="preserve"> 3x Армейская Аптечка</t>
    </r>
  </si>
  <si>
    <r>
      <rPr>
        <b/>
        <sz val="10"/>
        <color rgb="FFFF0000"/>
        <rFont val="Bahnschrift SemiBold"/>
        <family val="2"/>
        <charset val="204"/>
      </rPr>
      <t>РПД-44</t>
    </r>
    <r>
      <rPr>
        <sz val="10"/>
        <color theme="1"/>
        <rFont val="Bahnschrift SemiBold"/>
        <family val="2"/>
        <charset val="204"/>
      </rPr>
      <t>; 2x Патроны 7.62x39мм УЗ</t>
    </r>
  </si>
  <si>
    <r>
      <rPr>
        <b/>
        <sz val="10"/>
        <color rgb="FFFF0000"/>
        <rFont val="Bahnschrift SemiBold"/>
        <family val="2"/>
        <charset val="204"/>
      </rPr>
      <t>HK G3SG1</t>
    </r>
    <r>
      <rPr>
        <sz val="10"/>
        <color theme="1"/>
        <rFont val="Bahnschrift SemiBold"/>
        <family val="2"/>
        <charset val="204"/>
      </rPr>
      <t>; Глушитель М7.62-А; 2x Патроны 7.62x51мм НАТО AP; 3x Граната «Выжигалка»; ТАЙНИК</t>
    </r>
  </si>
  <si>
    <r>
      <rPr>
        <b/>
        <sz val="10"/>
        <color rgb="FFFF0000"/>
        <rFont val="Bahnschrift SemiBold"/>
        <family val="2"/>
        <charset val="204"/>
      </rPr>
      <t>ПП-19 "Аномальный бизон"</t>
    </r>
    <r>
      <rPr>
        <sz val="10"/>
        <color theme="1"/>
        <rFont val="Bahnschrift SemiBold"/>
        <family val="2"/>
        <charset val="204"/>
      </rPr>
      <t>; ТАЙНИК</t>
    </r>
  </si>
  <si>
    <r>
      <rPr>
        <b/>
        <sz val="10"/>
        <color rgb="FFFF0000"/>
        <rFont val="Bahnschrift SemiBold"/>
        <family val="2"/>
        <charset val="204"/>
      </rPr>
      <t>СВД «Дальнобойщик»</t>
    </r>
    <r>
      <rPr>
        <sz val="10"/>
        <color theme="1"/>
        <rFont val="Bahnschrift SemiBold"/>
        <family val="2"/>
        <charset val="204"/>
      </rPr>
      <t>; Патроны 7.62x54мм Б-30 БП; ТАЙНИК</t>
    </r>
  </si>
  <si>
    <r>
      <rPr>
        <b/>
        <sz val="10"/>
        <color rgb="FFFF0000"/>
        <rFont val="Bahnschrift SemiBold"/>
        <family val="2"/>
        <charset val="204"/>
      </rPr>
      <t>HK MG-4 под Патрон 5.45x39</t>
    </r>
    <r>
      <rPr>
        <sz val="10"/>
        <color theme="1"/>
        <rFont val="Bahnschrift SemiBold"/>
        <family val="2"/>
        <charset val="204"/>
      </rPr>
      <t>; 2x Обычные Патроны; Крутые Патроны</t>
    </r>
  </si>
  <si>
    <r>
      <rPr>
        <b/>
        <sz val="10"/>
        <color rgb="FFFF0000"/>
        <rFont val="Bahnschrift SemiBold"/>
        <family val="2"/>
        <charset val="204"/>
      </rPr>
      <t>АК-15</t>
    </r>
    <r>
      <rPr>
        <sz val="10"/>
        <color theme="1"/>
        <rFont val="Bahnschrift SemiBold"/>
        <family val="2"/>
        <charset val="204"/>
      </rPr>
      <t>; Крутые Патроны; 2x Неплохие Патроны</t>
    </r>
  </si>
  <si>
    <r>
      <rPr>
        <b/>
        <sz val="10"/>
        <color rgb="FFFF0000"/>
        <rFont val="Bahnschrift SemiBold"/>
        <family val="2"/>
        <charset val="204"/>
      </rPr>
      <t>HK XM8</t>
    </r>
    <r>
      <rPr>
        <sz val="10"/>
        <color theme="1"/>
        <rFont val="Bahnschrift SemiBold"/>
        <family val="2"/>
        <charset val="204"/>
      </rPr>
      <t>; Аномальная Граната</t>
    </r>
  </si>
  <si>
    <r>
      <rPr>
        <b/>
        <sz val="10"/>
        <color rgb="FFFF0000"/>
        <rFont val="Bahnschrift SemiBold"/>
        <family val="2"/>
        <charset val="204"/>
      </rPr>
      <t>HK G3A3</t>
    </r>
    <r>
      <rPr>
        <sz val="10"/>
        <color theme="1"/>
        <rFont val="Bahnschrift SemiBold"/>
        <family val="2"/>
        <charset val="204"/>
      </rPr>
      <t>; Аномальная Граната; 2x Редкие Патроны</t>
    </r>
  </si>
  <si>
    <r>
      <rPr>
        <b/>
        <sz val="10"/>
        <color rgb="FFFF0000"/>
        <rFont val="Bahnschrift SemiBold"/>
        <family val="2"/>
        <charset val="204"/>
      </rPr>
      <t>HK G41</t>
    </r>
    <r>
      <rPr>
        <sz val="10"/>
        <color theme="1"/>
        <rFont val="Bahnschrift SemiBold"/>
        <family val="2"/>
        <charset val="204"/>
      </rPr>
      <t>; Граната или Подствол</t>
    </r>
  </si>
  <si>
    <r>
      <rPr>
        <b/>
        <sz val="10"/>
        <color rgb="FFFF0000"/>
        <rFont val="Bahnschrift SemiBold"/>
        <family val="2"/>
        <charset val="204"/>
      </rPr>
      <t>Enfield L85A2 «Снайперская»</t>
    </r>
    <r>
      <rPr>
        <sz val="10"/>
        <color theme="1"/>
        <rFont val="Bahnschrift SemiBold"/>
        <family val="2"/>
        <charset val="204"/>
      </rPr>
      <t>; Патроны 20x76 Magnum Дробь; ТАЙНИК</t>
    </r>
  </si>
  <si>
    <r>
      <rPr>
        <b/>
        <sz val="10"/>
        <color rgb="FFFF0000"/>
        <rFont val="Bahnschrift SemiBold"/>
        <family val="2"/>
        <charset val="204"/>
      </rPr>
      <t>LR-300ML</t>
    </r>
    <r>
      <rPr>
        <sz val="10"/>
        <color theme="1"/>
        <rFont val="Bahnschrift SemiBold"/>
        <family val="2"/>
        <charset val="204"/>
      </rPr>
      <t>; Эмбрион монстра</t>
    </r>
  </si>
  <si>
    <r>
      <rPr>
        <b/>
        <sz val="10"/>
        <color rgb="FFFF0000"/>
        <rFont val="Bahnschrift SemiBold"/>
        <family val="2"/>
        <charset val="204"/>
      </rPr>
      <t>SIG SG-550</t>
    </r>
    <r>
      <rPr>
        <sz val="10"/>
        <color theme="1"/>
        <rFont val="Bahnschrift SemiBold"/>
        <family val="2"/>
        <charset val="204"/>
      </rPr>
      <t>; Прицел «ELCAN C79»; Глушитель М5.56-А; ПГ M203; 2x Патроны 5.56x45мм ЛС; 3x Заряд M209; 2x Аномальная Граната</t>
    </r>
  </si>
  <si>
    <r>
      <rPr>
        <b/>
        <sz val="10"/>
        <color rgb="FFFF0000"/>
        <rFont val="Bahnschrift SemiBold"/>
        <family val="2"/>
        <charset val="204"/>
      </rPr>
      <t>Enfield L85A2 «Баланс»</t>
    </r>
    <r>
      <rPr>
        <sz val="10"/>
        <color theme="1"/>
        <rFont val="Bahnschrift SemiBold"/>
        <family val="2"/>
        <charset val="204"/>
      </rPr>
      <t>; ТАЙНИК</t>
    </r>
  </si>
  <si>
    <r>
      <rPr>
        <b/>
        <sz val="10"/>
        <color rgb="FFFF0000"/>
        <rFont val="Bahnschrift SemiBold"/>
        <family val="2"/>
        <charset val="204"/>
      </rPr>
      <t>HK MP7A1</t>
    </r>
    <r>
      <rPr>
        <sz val="10"/>
        <color theme="1"/>
        <rFont val="Bahnschrift SemiBold"/>
        <family val="2"/>
        <charset val="204"/>
      </rPr>
      <t>; 2x Граната или Подствол</t>
    </r>
  </si>
  <si>
    <r>
      <rPr>
        <b/>
        <sz val="10"/>
        <color rgb="FFFF0000"/>
        <rFont val="Bahnschrift SemiBold"/>
        <family val="2"/>
        <charset val="204"/>
      </rPr>
      <t>АК-74М «Кобра»</t>
    </r>
    <r>
      <rPr>
        <sz val="10"/>
        <color theme="1"/>
        <rFont val="Bahnschrift SemiBold"/>
        <family val="2"/>
        <charset val="204"/>
      </rPr>
      <t>; 2x Граната или Подствол</t>
    </r>
  </si>
  <si>
    <r>
      <rPr>
        <b/>
        <sz val="10"/>
        <color rgb="FFFF0000"/>
        <rFont val="Bahnschrift SemiBold"/>
        <family val="2"/>
        <charset val="204"/>
      </rPr>
      <t>SBR</t>
    </r>
    <r>
      <rPr>
        <sz val="10"/>
        <color theme="1"/>
        <rFont val="Bahnschrift SemiBold"/>
        <family val="2"/>
        <charset val="204"/>
      </rPr>
      <t>; 2x Граната или Подствол</t>
    </r>
  </si>
  <si>
    <r>
      <rPr>
        <b/>
        <sz val="10"/>
        <color rgb="FFFF0000"/>
        <rFont val="Bahnschrift SemiBold"/>
        <family val="2"/>
        <charset val="204"/>
      </rPr>
      <t>Colt M16A4</t>
    </r>
    <r>
      <rPr>
        <sz val="10"/>
        <color theme="1"/>
        <rFont val="Bahnschrift SemiBold"/>
        <family val="2"/>
        <charset val="204"/>
      </rPr>
      <t>; 2x Граната или Подствол</t>
    </r>
  </si>
  <si>
    <r>
      <rPr>
        <b/>
        <sz val="10"/>
        <color rgb="FFFF0000"/>
        <rFont val="Bahnschrift SemiBold"/>
        <family val="2"/>
        <charset val="204"/>
      </rPr>
      <t>Tavor CTAR-21</t>
    </r>
    <r>
      <rPr>
        <sz val="10"/>
        <color theme="1"/>
        <rFont val="Bahnschrift SemiBold"/>
        <family val="2"/>
        <charset val="204"/>
      </rPr>
      <t>; 2x Граната или Подствол</t>
    </r>
  </si>
  <si>
    <r>
      <rPr>
        <b/>
        <sz val="10"/>
        <color rgb="FFFF0000"/>
        <rFont val="Bahnschrift SemiBold"/>
        <family val="2"/>
        <charset val="204"/>
      </rPr>
      <t>HK G36C «Commando»</t>
    </r>
    <r>
      <rPr>
        <sz val="10"/>
        <color theme="1"/>
        <rFont val="Bahnschrift SemiBold"/>
        <family val="2"/>
        <charset val="204"/>
      </rPr>
      <t>; 2x Граната или Подствол</t>
    </r>
  </si>
  <si>
    <r>
      <rPr>
        <b/>
        <sz val="10"/>
        <color rgb="FFFF0000"/>
        <rFont val="Bahnschrift SemiBold"/>
        <family val="2"/>
        <charset val="204"/>
      </rPr>
      <t>АКС-74У под патрон 5.56x45мм</t>
    </r>
    <r>
      <rPr>
        <sz val="10"/>
        <color theme="1"/>
        <rFont val="Bahnschrift SemiBold"/>
        <family val="2"/>
        <charset val="204"/>
      </rPr>
      <t>; Граната или Подствол</t>
    </r>
  </si>
  <si>
    <r>
      <rPr>
        <b/>
        <sz val="10"/>
        <color rgb="FFFF0000"/>
        <rFont val="Bahnschrift SemiBold"/>
        <family val="2"/>
        <charset val="204"/>
      </rPr>
      <t>FA MAS G2</t>
    </r>
    <r>
      <rPr>
        <sz val="10"/>
        <color theme="1"/>
        <rFont val="Bahnschrift SemiBold"/>
        <family val="2"/>
        <charset val="204"/>
      </rPr>
      <t>; 2x Граната или Подствол</t>
    </r>
  </si>
  <si>
    <r>
      <rPr>
        <b/>
        <sz val="10"/>
        <color rgb="FFFF0000"/>
        <rFont val="Bahnschrift SemiBold"/>
        <family val="2"/>
        <charset val="204"/>
      </rPr>
      <t>SIG SG-551 LB</t>
    </r>
    <r>
      <rPr>
        <sz val="10"/>
        <color theme="1"/>
        <rFont val="Bahnschrift SemiBold"/>
        <family val="2"/>
        <charset val="204"/>
      </rPr>
      <t>; 2x Граната или Подствол</t>
    </r>
  </si>
  <si>
    <r>
      <rPr>
        <b/>
        <sz val="10"/>
        <color rgb="FFFF0000"/>
        <rFont val="Bahnschrift SemiBold"/>
        <family val="2"/>
        <charset val="204"/>
      </rPr>
      <t>HK MP5K-PDW</t>
    </r>
    <r>
      <rPr>
        <sz val="10"/>
        <color theme="1"/>
        <rFont val="Bahnschrift SemiBold"/>
        <family val="2"/>
        <charset val="204"/>
      </rPr>
      <t>; 2x Граната или Подствол</t>
    </r>
  </si>
  <si>
    <r>
      <rPr>
        <b/>
        <sz val="10"/>
        <color rgb="FFFF0000"/>
        <rFont val="Bahnschrift SemiBold"/>
        <family val="2"/>
        <charset val="204"/>
      </rPr>
      <t>Colt M4A3</t>
    </r>
    <r>
      <rPr>
        <sz val="10"/>
        <color theme="1"/>
        <rFont val="Bahnschrift SemiBold"/>
        <family val="2"/>
        <charset val="204"/>
      </rPr>
      <t>; 2x Граната или Подствол</t>
    </r>
  </si>
  <si>
    <r>
      <rPr>
        <b/>
        <sz val="10"/>
        <color rgb="FFFF0000"/>
        <rFont val="Bahnschrift SemiBold"/>
        <family val="2"/>
        <charset val="204"/>
      </rPr>
      <t>Galil AR</t>
    </r>
    <r>
      <rPr>
        <sz val="10"/>
        <color theme="1"/>
        <rFont val="Bahnschrift SemiBold"/>
        <family val="2"/>
        <charset val="204"/>
      </rPr>
      <t>; 2x Граната или Подствол</t>
    </r>
  </si>
  <si>
    <r>
      <rPr>
        <b/>
        <sz val="10"/>
        <color rgb="FFFF0000"/>
        <rFont val="Bahnschrift SemiBold"/>
        <family val="2"/>
        <charset val="204"/>
      </rPr>
      <t>CZ 805 BREN</t>
    </r>
    <r>
      <rPr>
        <sz val="10"/>
        <color theme="1"/>
        <rFont val="Bahnschrift SemiBold"/>
        <family val="2"/>
        <charset val="204"/>
      </rPr>
      <t>; Неплохие Патроны; 2х Аномальная Граната</t>
    </r>
  </si>
  <si>
    <r>
      <rPr>
        <b/>
        <sz val="11"/>
        <color rgb="FFFF0000"/>
        <rFont val="Bahnschrift SemiBold"/>
        <family val="2"/>
        <charset val="204"/>
      </rPr>
      <t>FN P90</t>
    </r>
    <r>
      <rPr>
        <sz val="10"/>
        <color theme="1"/>
        <rFont val="Bahnschrift SemiBold"/>
        <family val="2"/>
        <charset val="204"/>
      </rPr>
      <t>; Осколочная граната м-61; Патроны 5.7x28мм SS190</t>
    </r>
  </si>
  <si>
    <r>
      <rPr>
        <b/>
        <sz val="11"/>
        <color rgb="FFFF0000"/>
        <rFont val="Bahnschrift SemiBold"/>
        <family val="2"/>
        <charset val="204"/>
      </rPr>
      <t>АК-101 "Custom"</t>
    </r>
    <r>
      <rPr>
        <sz val="10"/>
        <color theme="1"/>
        <rFont val="Bahnschrift SemiBold"/>
        <family val="2"/>
        <charset val="204"/>
      </rPr>
      <t>; 2х Обычные Патроны</t>
    </r>
  </si>
  <si>
    <r>
      <rPr>
        <b/>
        <sz val="10"/>
        <color rgb="FFFF0000"/>
        <rFont val="Bahnschrift SemiBold"/>
        <family val="2"/>
        <charset val="204"/>
      </rPr>
      <t>АКС</t>
    </r>
    <r>
      <rPr>
        <sz val="10"/>
        <color theme="1"/>
        <rFont val="Bahnschrift SemiBold"/>
        <family val="2"/>
        <charset val="204"/>
      </rPr>
      <t>; Патроны 7.62x39мм</t>
    </r>
  </si>
  <si>
    <r>
      <rPr>
        <b/>
        <sz val="10"/>
        <color rgb="FFFF0000"/>
        <rFont val="Bahnschrift SemiBold"/>
        <family val="2"/>
        <charset val="204"/>
      </rPr>
      <t>РПК-201</t>
    </r>
    <r>
      <rPr>
        <sz val="10"/>
        <color theme="1"/>
        <rFont val="Bahnschrift SemiBold"/>
        <family val="2"/>
        <charset val="204"/>
      </rPr>
      <t>; Прицел ПСО-1; Глушитель М5.56-А; 2x Патроны 5.56x45мм ЛС; 5х Горючая Смесь; 2x Армейская Аптечка</t>
    </r>
  </si>
  <si>
    <r>
      <rPr>
        <b/>
        <sz val="10"/>
        <color rgb="FFFF0000"/>
        <rFont val="Bahnschrift SemiBold"/>
        <family val="2"/>
        <charset val="204"/>
      </rPr>
      <t>АЕК-973</t>
    </r>
    <r>
      <rPr>
        <sz val="10"/>
        <color theme="1"/>
        <rFont val="Bahnschrift SemiBold"/>
        <family val="2"/>
        <charset val="204"/>
      </rPr>
      <t>; Прицел УСП-1 «Тюльпан»; Глушитель М7.62-А; ГП-25 Костер; 2x Патроны 7.62x39мм УЗ; 3x Заряд ВОГ-25; 2x Горючая Смесь; 2x Армейская Аптечка; ТАЙНИК</t>
    </r>
  </si>
  <si>
    <r>
      <rPr>
        <b/>
        <sz val="10"/>
        <color rgb="FFFF0000"/>
        <rFont val="Bahnschrift SemiBold"/>
        <family val="2"/>
        <charset val="204"/>
      </rPr>
      <t>РПГ-7</t>
    </r>
    <r>
      <rPr>
        <sz val="10"/>
        <color theme="1"/>
        <rFont val="Bahnschrift SemiBold"/>
        <family val="2"/>
        <charset val="204"/>
      </rPr>
      <t>; Прицел ПГО-7В; 5х ПГ-7ВЛ «Луч»; ТАЙНИК</t>
    </r>
  </si>
  <si>
    <r>
      <rPr>
        <b/>
        <sz val="10"/>
        <color rgb="FFFF0000"/>
        <rFont val="Bahnschrift SemiBold"/>
        <family val="2"/>
        <charset val="204"/>
      </rPr>
      <t>АС «ВАЛ»</t>
    </r>
    <r>
      <rPr>
        <sz val="10"/>
        <color theme="1"/>
        <rFont val="Bahnschrift SemiBold"/>
        <family val="2"/>
        <charset val="204"/>
      </rPr>
      <t>; Прицел «ПОСП 3-9x42В»; Коллиматор «EOTech»; 3x Неплохие Патроны; ТАЙНИК</t>
    </r>
  </si>
  <si>
    <r>
      <rPr>
        <b/>
        <sz val="10"/>
        <color rgb="FFFF0000"/>
        <rFont val="Bahnschrift SemiBold"/>
        <family val="2"/>
        <charset val="204"/>
      </rPr>
      <t>ВСС «Винторез»</t>
    </r>
    <r>
      <rPr>
        <sz val="10"/>
        <color theme="1"/>
        <rFont val="Bahnschrift SemiBold"/>
        <family val="2"/>
        <charset val="204"/>
      </rPr>
      <t>; 3x Крутые Патроны; 3x Редкие Патроны; ТАЙНИК</t>
    </r>
  </si>
  <si>
    <r>
      <t xml:space="preserve">2x "Черная Энергия"; Научная Аптечка; </t>
    </r>
    <r>
      <rPr>
        <b/>
        <sz val="10"/>
        <color rgb="FFFF0000"/>
        <rFont val="Bahnschrift SemiBold"/>
        <family val="2"/>
        <charset val="204"/>
      </rPr>
      <t>Walther «9x18»</t>
    </r>
    <r>
      <rPr>
        <sz val="10"/>
        <color theme="1"/>
        <rFont val="Bahnschrift SemiBold"/>
        <family val="2"/>
        <charset val="204"/>
      </rPr>
      <t>; Научный Экзоскелет; ТАЙНИК</t>
    </r>
  </si>
  <si>
    <r>
      <rPr>
        <b/>
        <sz val="10"/>
        <color rgb="FFFF0000"/>
        <rFont val="Bahnschrift SemiBold"/>
        <family val="2"/>
        <charset val="204"/>
      </rPr>
      <t>Mossberg 590 A1</t>
    </r>
    <r>
      <rPr>
        <sz val="10"/>
        <color theme="1"/>
        <rFont val="Bahnschrift SemiBold"/>
        <family val="2"/>
        <charset val="204"/>
      </rPr>
      <t>; Детектор Аномалий; ТАЙНИК</t>
    </r>
  </si>
  <si>
    <r>
      <rPr>
        <b/>
        <sz val="10"/>
        <color rgb="FFFF0000"/>
        <rFont val="Bahnschrift SemiBold"/>
        <family val="2"/>
        <charset val="204"/>
      </rPr>
      <t>MP-445 «Варяг СВ»</t>
    </r>
    <r>
      <rPr>
        <sz val="10"/>
        <color theme="1"/>
        <rFont val="Bahnschrift SemiBold"/>
        <family val="2"/>
        <charset val="204"/>
      </rPr>
      <t>; ТАЙНИК</t>
    </r>
  </si>
  <si>
    <r>
      <rPr>
        <b/>
        <sz val="10"/>
        <color rgb="FFFF0000"/>
        <rFont val="Bahnschrift SemiBold"/>
        <family val="2"/>
        <charset val="204"/>
      </rPr>
      <t>ИЖ-27</t>
    </r>
    <r>
      <rPr>
        <sz val="10"/>
        <color theme="1"/>
        <rFont val="Bahnschrift SemiBold"/>
        <family val="2"/>
        <charset val="204"/>
      </rPr>
      <t>; 2x Граната или Подствол</t>
    </r>
  </si>
  <si>
    <r>
      <rPr>
        <b/>
        <sz val="10"/>
        <color rgb="FFFF0000"/>
        <rFont val="Bahnschrift SemiBold"/>
        <family val="2"/>
        <charset val="204"/>
      </rPr>
      <t>Сайга-12К</t>
    </r>
    <r>
      <rPr>
        <sz val="10"/>
        <color theme="1"/>
        <rFont val="Bahnschrift SemiBold"/>
        <family val="2"/>
        <charset val="204"/>
      </rPr>
      <t>; 2x Граната или Подствол</t>
    </r>
  </si>
  <si>
    <r>
      <rPr>
        <b/>
        <sz val="10"/>
        <color rgb="FFFF0000"/>
        <rFont val="Bahnschrift SemiBold"/>
        <family val="2"/>
        <charset val="204"/>
      </rPr>
      <t>Обрез ТОЗ-34 «Карапуз»</t>
    </r>
    <r>
      <rPr>
        <sz val="10"/>
        <color theme="1"/>
        <rFont val="Bahnschrift SemiBold"/>
        <family val="2"/>
        <charset val="204"/>
      </rPr>
      <t>; ТАЙНИК</t>
    </r>
  </si>
  <si>
    <r>
      <rPr>
        <b/>
        <sz val="10"/>
        <color rgb="FFFF0000"/>
        <rFont val="Bahnschrift SemiBold"/>
        <family val="2"/>
        <charset val="204"/>
      </rPr>
      <t>ОЦ-27/ПСА «Бердыш»</t>
    </r>
    <r>
      <rPr>
        <sz val="10"/>
        <color theme="1"/>
        <rFont val="Bahnschrift SemiBold"/>
        <family val="2"/>
        <charset val="204"/>
      </rPr>
      <t>; "Кровь Камня"; Граната или Подствол; Глушитель М9-П; Патроны 9x18мм ПБМ</t>
    </r>
  </si>
  <si>
    <r>
      <rPr>
        <b/>
        <sz val="10"/>
        <color rgb="FFFF0000"/>
        <rFont val="Bahnschrift SemiBold"/>
        <family val="2"/>
        <charset val="204"/>
      </rPr>
      <t>ОЦ-02 «Кипарис»</t>
    </r>
    <r>
      <rPr>
        <sz val="10"/>
        <color theme="1"/>
        <rFont val="Bahnschrift SemiBold"/>
        <family val="2"/>
        <charset val="204"/>
      </rPr>
      <t>; Коллиматор «DOCTER-Sight II+»; Глушитель М9-П; 2x Патроны 9x18мм ПБМ; ТАЙНИК</t>
    </r>
  </si>
  <si>
    <r>
      <rPr>
        <b/>
        <sz val="10"/>
        <color rgb="FFFF0000"/>
        <rFont val="Bahnschrift SemiBold"/>
        <family val="2"/>
        <charset val="204"/>
      </rPr>
      <t>АК-74</t>
    </r>
    <r>
      <rPr>
        <sz val="10"/>
        <color theme="1"/>
        <rFont val="Bahnschrift SemiBold"/>
        <family val="2"/>
        <charset val="204"/>
      </rPr>
      <t>; Прицел ПСО-1; Глушитель ТГП-А-5.45; ГП-25 Костер; 2x Патроны 5.45x39мм БП; 5х Заряд ВОГ-25</t>
    </r>
  </si>
  <si>
    <r>
      <rPr>
        <b/>
        <sz val="10"/>
        <color rgb="FFFF0000"/>
        <rFont val="Bahnschrift SemiBold"/>
        <family val="2"/>
        <charset val="204"/>
      </rPr>
      <t>ППШ-41</t>
    </r>
    <r>
      <rPr>
        <sz val="10"/>
        <color theme="1"/>
        <rFont val="Bahnschrift SemiBold"/>
        <family val="2"/>
        <charset val="204"/>
      </rPr>
      <t>; Коллиматор «C-MORE Railway»; Глушитель М7.62_П; 2x Патроны 7.62x25 ПС</t>
    </r>
  </si>
  <si>
    <r>
      <rPr>
        <b/>
        <sz val="10"/>
        <color rgb="FFFF0000"/>
        <rFont val="Bahnschrift SemiBold"/>
        <family val="2"/>
        <charset val="204"/>
      </rPr>
      <t>АК-74М</t>
    </r>
    <r>
      <rPr>
        <sz val="10"/>
        <color theme="1"/>
        <rFont val="Bahnschrift SemiBold"/>
        <family val="2"/>
        <charset val="204"/>
      </rPr>
      <t>; Прицел УСП-1 «Тюльпан»; Глушитель ТГП-А-5.45; ГП-25 Костер; 2x Патроны 5.45x39мм БП; 5х Заряд ВОГ-25</t>
    </r>
  </si>
  <si>
    <r>
      <rPr>
        <b/>
        <sz val="10"/>
        <color rgb="FFFF0000"/>
        <rFont val="Bahnschrift SemiBold"/>
        <family val="2"/>
        <charset val="204"/>
      </rPr>
      <t>AA-12</t>
    </r>
    <r>
      <rPr>
        <sz val="10"/>
        <color theme="1"/>
        <rFont val="Bahnschrift SemiBold"/>
        <family val="2"/>
        <charset val="204"/>
      </rPr>
      <t>; 5x Патроны 12x70 Картечь; 5х Патроны 12x70 Дробь; ТАЙНИК</t>
    </r>
  </si>
  <si>
    <r>
      <rPr>
        <b/>
        <sz val="10"/>
        <color rgb="FFFF0000"/>
        <rFont val="Bahnschrift SemiBold"/>
        <family val="2"/>
        <charset val="204"/>
      </rPr>
      <t>Maschinengewehr 42</t>
    </r>
    <r>
      <rPr>
        <sz val="10"/>
        <color theme="1"/>
        <rFont val="Bahnschrift SemiBold"/>
        <family val="2"/>
        <charset val="204"/>
      </rPr>
      <t>; 2x Короб с Патронами 7.92x57мм; 2x Патроны 7.92x57мм AP; 2x Патроны 7.92x33мм AP; ТАЙНИК</t>
    </r>
  </si>
  <si>
    <r>
      <rPr>
        <b/>
        <sz val="10"/>
        <color rgb="FFFF0000"/>
        <rFont val="Bahnschrift SemiBold"/>
        <family val="2"/>
        <charset val="204"/>
      </rPr>
      <t>Револьверный Гранатомет РГ-6 (6Г30)</t>
    </r>
    <r>
      <rPr>
        <sz val="10"/>
        <color theme="1"/>
        <rFont val="Bahnschrift SemiBold"/>
        <family val="2"/>
        <charset val="204"/>
      </rPr>
      <t>; 10x Заряд ВОГ-25П (ammo_vog-25p); 3x Эмбрион Монстра; 3x Аномальная Граната; ТАЙНИК</t>
    </r>
  </si>
  <si>
    <r>
      <rPr>
        <b/>
        <sz val="10"/>
        <color rgb="FFFF0000"/>
        <rFont val="Bahnschrift SemiBold"/>
        <family val="2"/>
        <charset val="204"/>
      </rPr>
      <t>HK 417 «Sniper»</t>
    </r>
    <r>
      <rPr>
        <sz val="10"/>
        <color theme="1"/>
        <rFont val="Bahnschrift SemiBold"/>
        <family val="2"/>
        <charset val="204"/>
      </rPr>
      <t>; 3х Пустая колба</t>
    </r>
  </si>
  <si>
    <r>
      <rPr>
        <b/>
        <sz val="10"/>
        <color rgb="FFFF0000"/>
        <rFont val="Bahnschrift SemiBold"/>
        <family val="2"/>
        <charset val="204"/>
      </rPr>
      <t>LR-300ML «Снайперская»</t>
    </r>
    <r>
      <rPr>
        <sz val="10"/>
        <color theme="1"/>
        <rFont val="Bahnschrift SemiBold"/>
        <family val="2"/>
        <charset val="204"/>
      </rPr>
      <t>; Экзоскелет Экологов; ТАЙНИК</t>
    </r>
  </si>
  <si>
    <r>
      <rPr>
        <b/>
        <sz val="10"/>
        <color rgb="FFFF0000"/>
        <rFont val="Bahnschrift SemiBold"/>
        <family val="2"/>
        <charset val="204"/>
      </rPr>
      <t>Desert Eagle «Mark VII»</t>
    </r>
    <r>
      <rPr>
        <sz val="10"/>
        <color theme="1"/>
        <rFont val="Bahnschrift SemiBold"/>
        <family val="2"/>
        <charset val="204"/>
      </rPr>
      <t xml:space="preserve">; </t>
    </r>
    <r>
      <rPr>
        <b/>
        <sz val="10"/>
        <color rgb="FFFF0000"/>
        <rFont val="Bahnschrift SemiBold"/>
        <family val="2"/>
        <charset val="204"/>
      </rPr>
      <t>Новый Ствол</t>
    </r>
    <r>
      <rPr>
        <sz val="10"/>
        <color theme="1"/>
        <rFont val="Bahnschrift SemiBold"/>
        <family val="2"/>
        <charset val="204"/>
      </rPr>
      <t>; ТАЙНИК</t>
    </r>
  </si>
  <si>
    <r>
      <rPr>
        <b/>
        <sz val="10"/>
        <color rgb="FFFF0000"/>
        <rFont val="Bahnschrift SemiBold"/>
        <family val="2"/>
        <charset val="204"/>
      </rPr>
      <t>СР-2М «Вереск»</t>
    </r>
    <r>
      <rPr>
        <sz val="10"/>
        <color theme="1"/>
        <rFont val="Bahnschrift SemiBold"/>
        <family val="2"/>
        <charset val="204"/>
      </rPr>
      <t>; 3x Патроны 9x21 СП-10; 3x Пачка Долларов; 3x Ремнабор Брони; ТАЙНИК</t>
    </r>
  </si>
  <si>
    <r>
      <rPr>
        <b/>
        <sz val="10"/>
        <color rgb="FFFF0000"/>
        <rFont val="Bahnschrift SemiBold"/>
        <family val="2"/>
        <charset val="204"/>
      </rPr>
      <t>Новый Ствол</t>
    </r>
    <r>
      <rPr>
        <sz val="10"/>
        <color theme="1"/>
        <rFont val="Bahnschrift SemiBold"/>
        <family val="2"/>
        <charset val="204"/>
      </rPr>
      <t>; 2x Сгущенка</t>
    </r>
  </si>
  <si>
    <r>
      <rPr>
        <b/>
        <sz val="10"/>
        <color rgb="FFFF0000"/>
        <rFont val="Bahnschrift SemiBold"/>
        <family val="2"/>
        <charset val="204"/>
      </rPr>
      <t>СВД</t>
    </r>
    <r>
      <rPr>
        <sz val="10"/>
        <color theme="1"/>
        <rFont val="Bahnschrift SemiBold"/>
        <family val="2"/>
        <charset val="204"/>
      </rPr>
      <t xml:space="preserve">; </t>
    </r>
    <r>
      <rPr>
        <b/>
        <sz val="10"/>
        <color rgb="FFFF0000"/>
        <rFont val="Bahnschrift SemiBold"/>
        <family val="2"/>
        <charset val="204"/>
      </rPr>
      <t>СВУ</t>
    </r>
    <r>
      <rPr>
        <sz val="10"/>
        <color theme="1"/>
        <rFont val="Bahnschrift SemiBold"/>
        <family val="2"/>
        <charset val="204"/>
      </rPr>
      <t>; 3x Патроны 7.62x54мм Б-30 БП; ТАЙНИК</t>
    </r>
  </si>
  <si>
    <r>
      <rPr>
        <b/>
        <sz val="10"/>
        <color rgb="FFFF0000"/>
        <rFont val="Bahnschrift SemiBold"/>
        <family val="2"/>
        <charset val="204"/>
      </rPr>
      <t>АН-94 «Абакан»</t>
    </r>
    <r>
      <rPr>
        <sz val="10"/>
        <color theme="1"/>
        <rFont val="Bahnschrift SemiBold"/>
        <family val="2"/>
        <charset val="204"/>
      </rPr>
      <t>; Патроны 5.45x39 Изоморф</t>
    </r>
  </si>
  <si>
    <r>
      <rPr>
        <b/>
        <sz val="10"/>
        <color rgb="FFFF0000"/>
        <rFont val="Bahnschrift SemiBold"/>
        <family val="2"/>
        <charset val="204"/>
      </rPr>
      <t>АН-94 «Снайперский»</t>
    </r>
    <r>
      <rPr>
        <sz val="10"/>
        <color theme="1"/>
        <rFont val="Bahnschrift SemiBold"/>
        <family val="2"/>
        <charset val="204"/>
      </rPr>
      <t>; Небольшой рюкзак</t>
    </r>
  </si>
  <si>
    <r>
      <rPr>
        <b/>
        <sz val="10"/>
        <color rgb="FFFF0000"/>
        <rFont val="Bahnschrift SemiBold"/>
        <family val="2"/>
        <charset val="204"/>
      </rPr>
      <t>АК-103</t>
    </r>
    <r>
      <rPr>
        <sz val="10"/>
        <color theme="1"/>
        <rFont val="Bahnschrift SemiBold"/>
        <family val="2"/>
        <charset val="204"/>
      </rPr>
      <t>; Патроны 7.62x39мм БП; 2x Граната или Подствол</t>
    </r>
  </si>
  <si>
    <r>
      <rPr>
        <b/>
        <sz val="10"/>
        <color rgb="FFFF0000"/>
        <rFont val="Bahnschrift SemiBold"/>
        <family val="2"/>
        <charset val="204"/>
      </rPr>
      <t xml:space="preserve"> Luger P08</t>
    </r>
    <r>
      <rPr>
        <sz val="10"/>
        <color theme="1"/>
        <rFont val="Bahnschrift SemiBold"/>
        <family val="2"/>
        <charset val="204"/>
      </rPr>
      <t>; "Каменный Цветок"</t>
    </r>
  </si>
  <si>
    <r>
      <rPr>
        <b/>
        <sz val="10"/>
        <color rgb="FFFF0000"/>
        <rFont val="Bahnschrift SemiBold"/>
        <family val="2"/>
        <charset val="204"/>
      </rPr>
      <t>Scorpion Vz.82</t>
    </r>
    <r>
      <rPr>
        <sz val="10"/>
        <color theme="1"/>
        <rFont val="Bahnschrift SemiBold"/>
        <family val="2"/>
        <charset val="204"/>
      </rPr>
      <t>; "Выверт"; 2x Пистолетные Патроны</t>
    </r>
  </si>
  <si>
    <r>
      <rPr>
        <b/>
        <sz val="11"/>
        <color rgb="FFFF0000"/>
        <rFont val="Bahnschrift SemiBold"/>
        <family val="2"/>
        <charset val="204"/>
      </rPr>
      <t>Franchi SPAS-12 «Карабинер»</t>
    </r>
    <r>
      <rPr>
        <sz val="10"/>
        <rFont val="Bahnschrift SemiBold"/>
        <family val="2"/>
        <charset val="204"/>
      </rPr>
      <t>; Ремнабор Холодного Оружия; 10x Патроны 23x76 «Шрапнель 25»; 10x Заряд ВОГ-25 «Вороненок»; 3х "Лифт"; Небольшой Рюкзак; ТАЙНИК; Достижение Пулеметчик</t>
    </r>
  </si>
  <si>
    <r>
      <rPr>
        <b/>
        <sz val="11"/>
        <color rgb="FFFF0000"/>
        <rFont val="Bahnschrift SemiBold"/>
        <family val="2"/>
        <charset val="204"/>
      </rPr>
      <t>Пулемет M249 SAW</t>
    </r>
    <r>
      <rPr>
        <sz val="10"/>
        <rFont val="Bahnschrift SemiBold"/>
        <family val="2"/>
        <charset val="204"/>
      </rPr>
      <t>; "Звезда Фантома"; Кувалда; Beretta M93R; 2x "Лифт"; Небольшой Рюкзак; ТАЙНИК; Достижение Повстанец</t>
    </r>
  </si>
  <si>
    <r>
      <rPr>
        <b/>
        <sz val="11"/>
        <color rgb="FFFF0000"/>
        <rFont val="Bahnschrift SemiBold"/>
        <family val="2"/>
        <charset val="204"/>
      </rPr>
      <t>Glock 40</t>
    </r>
    <r>
      <rPr>
        <b/>
        <sz val="11"/>
        <rFont val="Bahnschrift SemiBold"/>
        <family val="2"/>
        <charset val="204"/>
      </rPr>
      <t xml:space="preserve">; </t>
    </r>
    <r>
      <rPr>
        <b/>
        <sz val="11"/>
        <color rgb="FFFF0000"/>
        <rFont val="Bahnschrift SemiBold"/>
        <family val="2"/>
        <charset val="204"/>
      </rPr>
      <t>АК-74М «Диверсант»</t>
    </r>
    <r>
      <rPr>
        <sz val="10"/>
        <rFont val="Bahnschrift SemiBold"/>
        <family val="2"/>
        <charset val="204"/>
      </rPr>
      <t>; Охотничий Нож; "Репей"; 2х "Лифт"; Небольшой Рюкзак; ТАЙНИК Достижение Завхоз</t>
    </r>
  </si>
  <si>
    <r>
      <rPr>
        <b/>
        <sz val="11"/>
        <color rgb="FFFF0000"/>
        <rFont val="Bahnschrift SemiBold"/>
        <family val="2"/>
        <charset val="204"/>
      </rPr>
      <t>Сайга 308-1 «Custom»</t>
    </r>
    <r>
      <rPr>
        <sz val="10"/>
        <rFont val="Bahnschrift SemiBold"/>
        <family val="2"/>
        <charset val="204"/>
      </rPr>
      <t>; Ремнабор Холодного Оружия; "Пламя"; "Клевер"; 3х "Лифт"; Небольшой Рюкзак; ТАЙНИК; Достижение "Барахольщик"</t>
    </r>
  </si>
  <si>
    <r>
      <rPr>
        <b/>
        <sz val="11"/>
        <color rgb="FFFF0000"/>
        <rFont val="Bahnschrift SemiBold"/>
        <family val="2"/>
        <charset val="204"/>
      </rPr>
      <t>Вепрь-12 «Aimpoint»</t>
    </r>
    <r>
      <rPr>
        <sz val="10"/>
        <rFont val="Bahnschrift SemiBold"/>
        <family val="2"/>
        <charset val="204"/>
      </rPr>
      <t>; Глушитель ПБ и БС; 3х Патроны .410/73 Magnum Картечь; 5x Патроны 23x76 «Шрапнель 25»; "Королла"; "Падший Ангел"; "Аксон"; 3х "Лифт"; Небольшой Рюкзак; ТАЙНИК; Достижение Ковбой</t>
    </r>
  </si>
  <si>
    <r>
      <rPr>
        <b/>
        <sz val="11"/>
        <color rgb="FFFF0000"/>
        <rFont val="Bahnschrift SemiBold"/>
        <family val="2"/>
        <charset val="204"/>
      </rPr>
      <t>SAKO TRG-42</t>
    </r>
    <r>
      <rPr>
        <sz val="10"/>
        <rFont val="Bahnschrift SemiBold"/>
        <family val="2"/>
        <charset val="204"/>
      </rPr>
      <t>; "Янтарник"; 5х "Лифт"; Небольшой Рюкзак; ТАЙНИК; Достижение "Афганец"</t>
    </r>
  </si>
  <si>
    <r>
      <rPr>
        <sz val="11"/>
        <color rgb="FFFF0000"/>
        <rFont val="Bahnschrift SemiBold"/>
        <family val="2"/>
        <charset val="204"/>
      </rPr>
      <t>Протекта «Отбойник»</t>
    </r>
    <r>
      <rPr>
        <sz val="10"/>
        <rFont val="Bahnschrift SemiBold"/>
        <family val="2"/>
        <charset val="204"/>
      </rPr>
      <t>; 3x Патроны 23x76 «Шрапнель 25»; 5x "Лифт"; Небольшой Рюкзак; ТАЙНИК; Достижение "Итальянец"</t>
    </r>
  </si>
  <si>
    <r>
      <rPr>
        <b/>
        <sz val="11"/>
        <color rgb="FFFF0000"/>
        <rFont val="Bahnschrift SemiBold"/>
        <family val="2"/>
        <charset val="204"/>
      </rPr>
      <t>Облегченный АЕК-973 улучшенной кучности боя</t>
    </r>
    <r>
      <rPr>
        <sz val="10"/>
        <rFont val="Bahnschrift SemiBold"/>
        <family val="2"/>
        <charset val="204"/>
      </rPr>
      <t>; Помехозащищённый ПНВ; 2х "Лифт"; Небольшой рюкзак; Тайник; Достижение Коротышка</t>
    </r>
  </si>
  <si>
    <r>
      <rPr>
        <b/>
        <sz val="11"/>
        <color rgb="FFFF0000"/>
        <rFont val="Bahnschrift SemiBold"/>
        <family val="2"/>
        <charset val="204"/>
      </rPr>
      <t>FN Five-seveN USG</t>
    </r>
    <r>
      <rPr>
        <sz val="10"/>
        <rFont val="Bahnschrift SemiBold"/>
        <family val="2"/>
        <charset val="204"/>
      </rPr>
      <t>; Кинжал «Desert Dagger»; Экзоскелет Долга; "Скальп Контролера"; 3х "Лифт"; Небольшой Рюкзак; ТАЙНИК; Достижение Властелин Колец</t>
    </r>
  </si>
  <si>
    <r>
      <rPr>
        <b/>
        <sz val="11"/>
        <color rgb="FFFF0000"/>
        <rFont val="Bahnschrift SemiBold"/>
        <family val="2"/>
        <charset val="204"/>
      </rPr>
      <t>ПП-91 «Кедр»</t>
    </r>
    <r>
      <rPr>
        <sz val="10"/>
        <rFont val="Bahnschrift SemiBold"/>
        <family val="2"/>
        <charset val="204"/>
      </rPr>
      <t>; Клинок Удачи; 2x Промедол «Особый»; "Электрический Микроб"; 3х "Лифт"; Небольшой Рюкзак; ТАЙНИК; Репутация; Достижение Дуплет</t>
    </r>
  </si>
  <si>
    <r>
      <rPr>
        <b/>
        <sz val="11"/>
        <color rgb="FFFF0000"/>
        <rFont val="Bahnschrift SemiBold"/>
        <family val="2"/>
        <charset val="204"/>
      </rPr>
      <t>ОЦ-33 «Пернач»</t>
    </r>
    <r>
      <rPr>
        <sz val="10"/>
        <rFont val="Bahnschrift SemiBold"/>
        <family val="2"/>
        <charset val="204"/>
      </rPr>
      <t>; 2x Аккумулятор; Ремнабор Холодного Оружия; 2х "Лифт"; Небольшой Рюкзак; ТАЙНИК; Достижение Технарь</t>
    </r>
  </si>
  <si>
    <r>
      <rPr>
        <b/>
        <sz val="11"/>
        <color rgb="FFFF0000"/>
        <rFont val="Bahnschrift SemiBold"/>
        <family val="2"/>
        <charset val="204"/>
      </rPr>
      <t>АКС-74 «5.45х39»</t>
    </r>
    <r>
      <rPr>
        <sz val="10"/>
        <rFont val="Bahnschrift SemiBold"/>
        <family val="2"/>
        <charset val="204"/>
      </rPr>
      <t xml:space="preserve">; </t>
    </r>
    <r>
      <rPr>
        <b/>
        <sz val="11"/>
        <color rgb="FFFF0000"/>
        <rFont val="Bahnschrift SemiBold"/>
        <family val="2"/>
        <charset val="204"/>
      </rPr>
      <t>HK MG-4 «7.62х54»</t>
    </r>
    <r>
      <rPr>
        <sz val="10"/>
        <rFont val="Bahnschrift SemiBold"/>
        <family val="2"/>
        <charset val="204"/>
      </rPr>
      <t xml:space="preserve"> с Коллиматором; Экзоскелет «Штурмовик»; 3х "Лифт"; Небольшой Рюкзак; ТАЙНИК; Достижение Бомбардир</t>
    </r>
  </si>
  <si>
    <r>
      <rPr>
        <b/>
        <sz val="11"/>
        <color rgb="FFFF0000"/>
        <rFont val="Bahnschrift SemiBold"/>
        <family val="2"/>
        <charset val="204"/>
      </rPr>
      <t>Glock 25</t>
    </r>
    <r>
      <rPr>
        <sz val="10"/>
        <rFont val="Bahnschrift SemiBold"/>
        <family val="2"/>
        <charset val="204"/>
      </rPr>
      <t>; Редкие Патроны; Неплохие Патроны</t>
    </r>
  </si>
  <si>
    <r>
      <rPr>
        <b/>
        <sz val="11"/>
        <color rgb="FFFF0000"/>
        <rFont val="Bahnschrift SemiBold"/>
        <family val="2"/>
        <charset val="204"/>
      </rPr>
      <t>FN Five-seveN</t>
    </r>
    <r>
      <rPr>
        <sz val="10"/>
        <rFont val="Bahnschrift SemiBold"/>
        <family val="2"/>
        <charset val="204"/>
      </rPr>
      <t>; Крутые Патроны; Неплохие Патроны</t>
    </r>
  </si>
  <si>
    <r>
      <rPr>
        <b/>
        <sz val="11"/>
        <color rgb="FFFF0000"/>
        <rFont val="Bahnschrift SemiBold"/>
        <family val="2"/>
        <charset val="204"/>
      </rPr>
      <t>Colt Coonan</t>
    </r>
    <r>
      <rPr>
        <sz val="10"/>
        <rFont val="Bahnschrift SemiBold"/>
        <family val="2"/>
        <charset val="204"/>
      </rPr>
      <t>; Крутые Патроны; Редкие Патроны</t>
    </r>
  </si>
  <si>
    <r>
      <rPr>
        <b/>
        <sz val="11"/>
        <color rgb="FFFF0000"/>
        <rFont val="Bahnschrift SemiBold"/>
        <family val="2"/>
        <charset val="204"/>
      </rPr>
      <t>HK USP Match</t>
    </r>
    <r>
      <rPr>
        <sz val="10"/>
        <rFont val="Bahnschrift SemiBold"/>
        <family val="2"/>
        <charset val="204"/>
      </rPr>
      <t>; Крутые Патроны; Редкие Патроны</t>
    </r>
  </si>
  <si>
    <r>
      <rPr>
        <b/>
        <sz val="11"/>
        <color rgb="FFFF0000"/>
        <rFont val="Bahnschrift SemiBold"/>
        <family val="2"/>
        <charset val="204"/>
      </rPr>
      <t>ОЦ-02 «Кипарис»</t>
    </r>
    <r>
      <rPr>
        <sz val="10"/>
        <rFont val="Bahnschrift SemiBold"/>
        <family val="2"/>
        <charset val="204"/>
      </rPr>
      <t>; Крутые Патроны; Редкие Патроны</t>
    </r>
  </si>
  <si>
    <r>
      <rPr>
        <b/>
        <sz val="11"/>
        <color rgb="FFFF0000"/>
        <rFont val="Bahnschrift SemiBold"/>
        <family val="2"/>
        <charset val="204"/>
      </rPr>
      <t>АШ-12</t>
    </r>
    <r>
      <rPr>
        <sz val="10"/>
        <rFont val="Bahnschrift SemiBold"/>
        <family val="2"/>
        <charset val="204"/>
      </rPr>
      <t>; 3x Редкие Патроны; ТАЙНИК</t>
    </r>
  </si>
  <si>
    <r>
      <rPr>
        <b/>
        <sz val="11"/>
        <color rgb="FFFF0000"/>
        <rFont val="Bahnschrift SemiBold"/>
        <family val="2"/>
        <charset val="204"/>
      </rPr>
      <t>Taurus Judge</t>
    </r>
    <r>
      <rPr>
        <sz val="10"/>
        <rFont val="Bahnschrift SemiBold"/>
        <family val="2"/>
        <charset val="204"/>
      </rPr>
      <t>; 3x Редкие Патроны; ТАЙНИК</t>
    </r>
  </si>
  <si>
    <r>
      <rPr>
        <b/>
        <sz val="11"/>
        <color rgb="FFFF0000"/>
        <rFont val="Bahnschrift SemiBold"/>
        <family val="2"/>
        <charset val="204"/>
      </rPr>
      <t>АК «Мини-Драгунов»</t>
    </r>
    <r>
      <rPr>
        <sz val="10"/>
        <rFont val="Bahnschrift SemiBold"/>
        <family val="2"/>
        <charset val="204"/>
      </rPr>
      <t>; 3x Редкие Патроны; ТАЙНИК</t>
    </r>
  </si>
  <si>
    <r>
      <rPr>
        <b/>
        <sz val="11"/>
        <color rgb="FFFF0000"/>
        <rFont val="Bahnschrift SemiBold"/>
        <family val="2"/>
        <charset val="204"/>
      </rPr>
      <t>АКМ «Мечта»</t>
    </r>
    <r>
      <rPr>
        <sz val="10"/>
        <rFont val="Bahnschrift SemiBold"/>
        <family val="2"/>
        <charset val="204"/>
      </rPr>
      <t>; 5x Патроны 23x76 «Шрапнель 25»; ТАЙНИК</t>
    </r>
  </si>
  <si>
    <r>
      <rPr>
        <b/>
        <sz val="11"/>
        <color rgb="FFFF0000"/>
        <rFont val="Bahnschrift SemiBold"/>
        <family val="2"/>
        <charset val="204"/>
      </rPr>
      <t>Glock 41</t>
    </r>
    <r>
      <rPr>
        <sz val="10"/>
        <rFont val="Bahnschrift SemiBold"/>
        <family val="2"/>
        <charset val="204"/>
      </rPr>
      <t>; Экзоскелет Последнего Дня; "Снежинка"; 5x "Лифт"; Небольшой Рюкзак; ТАЙНИК; Достижение Хищник</t>
    </r>
  </si>
  <si>
    <r>
      <rPr>
        <b/>
        <sz val="11"/>
        <color rgb="FFFF0000"/>
        <rFont val="Bahnschrift SemiBold"/>
        <family val="2"/>
        <charset val="204"/>
      </rPr>
      <t>ОЦ-14 «Гроза» Снайперская</t>
    </r>
    <r>
      <rPr>
        <sz val="10"/>
        <rFont val="Bahnschrift SemiBold"/>
        <family val="2"/>
        <charset val="204"/>
      </rPr>
      <t xml:space="preserve">; </t>
    </r>
    <r>
      <rPr>
        <b/>
        <sz val="11"/>
        <color theme="8" tint="-0.249977111117893"/>
        <rFont val="Bahnschrift SemiBold"/>
        <family val="2"/>
        <charset val="204"/>
      </rPr>
      <t>Таинственный Чип</t>
    </r>
    <r>
      <rPr>
        <sz val="10"/>
        <rFont val="Bahnschrift SemiBold"/>
        <family val="2"/>
        <charset val="204"/>
      </rPr>
      <t>; Тевтонский Меч; Кевларовый Экзоскелет «С»; 2x Телепорт Монолитовцев; 3х "Лифт"; Небольшой Рюкзак; ТАЙНИК; Достижение Снайпер СССР</t>
    </r>
  </si>
  <si>
    <r>
      <rPr>
        <b/>
        <sz val="11"/>
        <color rgb="FFFF0000"/>
        <rFont val="Bahnschrift SemiBold"/>
        <family val="2"/>
        <charset val="204"/>
      </rPr>
      <t>Desert Eagle «Mark XIX»</t>
    </r>
    <r>
      <rPr>
        <sz val="10"/>
        <rFont val="Bahnschrift SemiBold"/>
        <family val="2"/>
        <charset val="204"/>
      </rPr>
      <t>; Научный Экзоскелет; Ледоруб; "Квазар"; 2х "Лифт"; Небольшой Рюкзак; ТАЙНИК; Достижение Бельгиец</t>
    </r>
  </si>
  <si>
    <r>
      <rPr>
        <b/>
        <sz val="11"/>
        <color rgb="FFFF0000"/>
        <rFont val="Bahnschrift SemiBold"/>
        <family val="2"/>
        <charset val="204"/>
      </rPr>
      <t>Colt M16A2</t>
    </r>
    <r>
      <rPr>
        <sz val="10"/>
        <rFont val="Bahnschrift SemiBold"/>
        <family val="2"/>
        <charset val="204"/>
      </rPr>
      <t>; Экзоскелет Последнего Дня; 3х Патроны 23x76 «Шрапнель 25»; "Каменный Дикобраз"; 3х "Лифт"; Небольшой Рюкзак; ТАЙНИК; Достижение Музыкант</t>
    </r>
  </si>
  <si>
    <r>
      <rPr>
        <b/>
        <sz val="11"/>
        <color rgb="FFFF0000"/>
        <rFont val="Bahnschrift SemiBold"/>
        <family val="2"/>
        <charset val="204"/>
      </rPr>
      <t>ORSIS SE T-5000</t>
    </r>
    <r>
      <rPr>
        <sz val="10"/>
        <rFont val="Bahnschrift SemiBold"/>
        <family val="2"/>
        <charset val="204"/>
      </rPr>
      <t>; 10x Пачка Денег; "Эльф"; 2х "Лифт"; Небольшой Рюкзак; ТАЙНИК; Достижение Контрснайпер</t>
    </r>
  </si>
  <si>
    <r>
      <rPr>
        <b/>
        <sz val="11"/>
        <color rgb="FFFF0000"/>
        <rFont val="Bahnschrift SemiBold"/>
        <family val="2"/>
        <charset val="204"/>
      </rPr>
      <t>Облегченный АЕК-971 улучшенной кучности боя</t>
    </r>
    <r>
      <rPr>
        <sz val="10"/>
        <rFont val="Bahnschrift SemiBold"/>
        <family val="2"/>
        <charset val="204"/>
      </rPr>
      <t xml:space="preserve">; </t>
    </r>
    <r>
      <rPr>
        <b/>
        <sz val="11"/>
        <color rgb="FFFF0000"/>
        <rFont val="Bahnschrift SemiBold"/>
        <family val="2"/>
        <charset val="204"/>
      </rPr>
      <t>РГМ-40 «Кастет»</t>
    </r>
    <r>
      <rPr>
        <sz val="10"/>
        <rFont val="Bahnschrift SemiBold"/>
        <family val="2"/>
        <charset val="204"/>
      </rPr>
      <t>; 30x Заряд ВОГ-25У; Научный Экзоскелет; "Серафим"; 3х "Лифт"; Небольшой Рюкзак; ТАЙНИК; Достижение Целитель</t>
    </r>
  </si>
  <si>
    <r>
      <rPr>
        <b/>
        <sz val="11"/>
        <color rgb="FFFF0000"/>
        <rFont val="Bahnschrift SemiBold"/>
        <family val="2"/>
        <charset val="204"/>
      </rPr>
      <t>Облегченный Colt M4 CQBR улучшенной кучности стрельбы</t>
    </r>
    <r>
      <rPr>
        <sz val="10"/>
        <rFont val="Bahnschrift SemiBold"/>
        <family val="2"/>
        <charset val="204"/>
      </rPr>
      <t>; Глушитель М5.56-А; ПГ M203; Топор; Ремнабор Холодного Оружия; "Адская Лава"; 3x "Лифт"; Небольшой Рюкзак; ТАЙНИК; Достижение "Костюмер"</t>
    </r>
  </si>
  <si>
    <r>
      <rPr>
        <b/>
        <sz val="11"/>
        <color rgb="FFFF0000"/>
        <rFont val="Bahnschrift SemiBold"/>
        <family val="2"/>
        <charset val="204"/>
      </rPr>
      <t>Colt «Chicago»</t>
    </r>
    <r>
      <rPr>
        <sz val="10"/>
        <rFont val="Bahnschrift SemiBold"/>
        <family val="2"/>
        <charset val="204"/>
      </rPr>
      <t>; Штык-Нож «Smith &amp; Wesson»; Аккумулятор Повышенной Мощности; Эмбрион Библиотекаря; 3x "Лифт"; Небольшой Рюкзак; ТАЙНИК; Достижение Трубач</t>
    </r>
  </si>
  <si>
    <r>
      <rPr>
        <b/>
        <sz val="11"/>
        <color rgb="FFFF0000"/>
        <rFont val="Bahnschrift SemiBold"/>
        <family val="2"/>
        <charset val="204"/>
      </rPr>
      <t>Сайга 410</t>
    </r>
    <r>
      <rPr>
        <sz val="10"/>
        <rFont val="Bahnschrift SemiBold"/>
        <family val="2"/>
        <charset val="204"/>
      </rPr>
      <t>; Ремнабор Холодного Оружия; "Скальп Контролера"; "Мох"; 2х "Лифт"; Небольшой Рюкзак; ТАЙНИК; Достижение Выжигатель</t>
    </r>
  </si>
  <si>
    <r>
      <rPr>
        <sz val="11"/>
        <color rgb="FFFF0000"/>
        <rFont val="Bahnschrift SemiBold"/>
        <family val="2"/>
        <charset val="204"/>
      </rPr>
      <t>АЕК-971 улучшенной кучности боя</t>
    </r>
    <r>
      <rPr>
        <sz val="10"/>
        <rFont val="Bahnschrift SemiBold"/>
        <family val="2"/>
        <charset val="204"/>
      </rPr>
      <t>; 5x Обычные Патроны</t>
    </r>
  </si>
  <si>
    <r>
      <rPr>
        <sz val="11"/>
        <color rgb="FFFF0000"/>
        <rFont val="Bahnschrift SemiBold"/>
        <family val="2"/>
        <charset val="204"/>
      </rPr>
      <t>АЕК-972 улучшенной кучности боя</t>
    </r>
    <r>
      <rPr>
        <sz val="10"/>
        <rFont val="Bahnschrift SemiBold"/>
        <family val="2"/>
        <charset val="204"/>
      </rPr>
      <t>; 5x Неплохие Патроны</t>
    </r>
  </si>
  <si>
    <r>
      <rPr>
        <sz val="11"/>
        <color rgb="FFFF0000"/>
        <rFont val="Bahnschrift SemiBold"/>
        <family val="2"/>
        <charset val="204"/>
      </rPr>
      <t>АЕК-973 улучшенной кучности боя</t>
    </r>
    <r>
      <rPr>
        <sz val="10"/>
        <rFont val="Bahnschrift SemiBold"/>
        <family val="2"/>
        <charset val="204"/>
      </rPr>
      <t>; 5x Крутые Патроны</t>
    </r>
  </si>
  <si>
    <r>
      <rPr>
        <sz val="11"/>
        <color rgb="FFFF0000"/>
        <rFont val="Bahnschrift SemiBold"/>
        <family val="2"/>
        <charset val="204"/>
      </rPr>
      <t>Облегченный FN F2000 Улучшенной Кучности Стрельбы</t>
    </r>
    <r>
      <rPr>
        <sz val="10"/>
        <rFont val="Bahnschrift SemiBold"/>
        <family val="2"/>
        <charset val="204"/>
      </rPr>
      <t>; 5x Редкие Патроны</t>
    </r>
  </si>
  <si>
    <r>
      <rPr>
        <sz val="11"/>
        <color rgb="FFFF0000"/>
        <rFont val="Bahnschrift SemiBold"/>
        <family val="2"/>
        <charset val="204"/>
      </rPr>
      <t>HK 416 «Штурмовой»</t>
    </r>
    <r>
      <rPr>
        <sz val="10"/>
        <rFont val="Bahnschrift SemiBold"/>
        <family val="2"/>
        <charset val="204"/>
      </rPr>
      <t>; 5x Патроны 23x76 «Шрапнель 25»; "Перо"; 3х "Лифт"; Небольшой Рюкзак; ТАЙНИК; Достижение Сотник</t>
    </r>
  </si>
  <si>
    <r>
      <rPr>
        <sz val="11"/>
        <color rgb="FFFF0000"/>
        <rFont val="Bahnschrift SemiBold"/>
        <family val="2"/>
        <charset val="204"/>
      </rPr>
      <t>KAC PDW</t>
    </r>
    <r>
      <rPr>
        <sz val="10"/>
        <rFont val="Bahnschrift SemiBold"/>
        <family val="2"/>
        <charset val="204"/>
      </rPr>
      <t>; Модернизированный ПНВ; 2х Телепорт на Кордон; "Медиум"; 2х "Лифт"; Небольшой рюкзак; Тайник; Достижение Антиквар</t>
    </r>
  </si>
  <si>
    <r>
      <rPr>
        <sz val="11"/>
        <color rgb="FFFF0000"/>
        <rFont val="Bahnschrift SemiBold"/>
        <family val="2"/>
        <charset val="204"/>
      </rPr>
      <t>Taurus Judge</t>
    </r>
    <r>
      <rPr>
        <sz val="10"/>
        <rFont val="Bahnschrift SemiBold"/>
        <family val="2"/>
        <charset val="204"/>
      </rPr>
      <t xml:space="preserve">; </t>
    </r>
    <r>
      <rPr>
        <sz val="11"/>
        <color rgb="FFFF0000"/>
        <rFont val="Bahnschrift SemiBold"/>
        <family val="2"/>
        <charset val="204"/>
      </rPr>
      <t>HK UMP-45</t>
    </r>
    <r>
      <rPr>
        <sz val="10"/>
        <rFont val="Bahnschrift SemiBold"/>
        <family val="2"/>
        <charset val="204"/>
      </rPr>
      <t>; Контейнер для Одного Артефакта; Контейнер для Трех Артефактов; Контейнер для Восьми Артефактов; Научный Экзоскелет; 3х "Лифт"; Небольшой Рюкзак; ТАЙНИК; Достижение Должник</t>
    </r>
  </si>
  <si>
    <r>
      <rPr>
        <sz val="11"/>
        <color rgb="FFFF0000"/>
        <rFont val="Bahnschrift SemiBold"/>
        <family val="2"/>
        <charset val="204"/>
      </rPr>
      <t>AK</t>
    </r>
    <r>
      <rPr>
        <sz val="10"/>
        <rFont val="Bahnschrift SemiBold"/>
        <family val="2"/>
        <charset val="204"/>
      </rPr>
      <t>; Патроны 7.62×39мм</t>
    </r>
  </si>
  <si>
    <r>
      <rPr>
        <sz val="11"/>
        <color rgb="FFFF0000"/>
        <rFont val="Bahnschrift SemiBold"/>
        <family val="2"/>
        <charset val="204"/>
      </rPr>
      <t>AKM</t>
    </r>
    <r>
      <rPr>
        <sz val="10"/>
        <rFont val="Bahnschrift SemiBold"/>
        <family val="2"/>
        <charset val="204"/>
      </rPr>
      <t>; Патроны 7.62×39мм УЗ</t>
    </r>
  </si>
  <si>
    <r>
      <rPr>
        <sz val="11"/>
        <color rgb="FFFF0000"/>
        <rFont val="Bahnschrift SemiBold"/>
        <family val="2"/>
        <charset val="204"/>
      </rPr>
      <t>AK-103</t>
    </r>
    <r>
      <rPr>
        <sz val="10"/>
        <rFont val="Bahnschrift SemiBold"/>
        <family val="2"/>
        <charset val="204"/>
      </rPr>
      <t>; Патроны 7.92×33мм х2</t>
    </r>
  </si>
  <si>
    <r>
      <rPr>
        <sz val="11"/>
        <color rgb="FFFF0000"/>
        <rFont val="Bahnschrift SemiBold"/>
        <family val="2"/>
        <charset val="204"/>
      </rPr>
      <t>AK-105</t>
    </r>
    <r>
      <rPr>
        <sz val="10"/>
        <rFont val="Bahnschrift SemiBold"/>
        <family val="2"/>
        <charset val="204"/>
      </rPr>
      <t>; Глушитель «ПБС-4»</t>
    </r>
  </si>
  <si>
    <r>
      <rPr>
        <sz val="11"/>
        <color rgb="FFFF0000"/>
        <rFont val="Bahnschrift SemiBold"/>
        <family val="2"/>
        <charset val="204"/>
      </rPr>
      <t>Облегченный АК улучшенной кучности стрельбы</t>
    </r>
    <r>
      <rPr>
        <sz val="10"/>
        <rFont val="Bahnschrift SemiBold"/>
        <family val="2"/>
        <charset val="204"/>
      </rPr>
      <t>; 2х Патроны 7.62×39мм УЗ</t>
    </r>
  </si>
  <si>
    <r>
      <rPr>
        <sz val="11"/>
        <color rgb="FFFF0000"/>
        <rFont val="Bahnschrift SemiBold"/>
        <family val="2"/>
        <charset val="204"/>
      </rPr>
      <t>ПП-19 «Бизон 2-01»</t>
    </r>
    <r>
      <rPr>
        <sz val="10"/>
        <rFont val="Bahnschrift SemiBold"/>
        <family val="2"/>
        <charset val="204"/>
      </rPr>
      <t>; 5х Патроны 9×19мм +P+</t>
    </r>
  </si>
  <si>
    <r>
      <rPr>
        <sz val="11"/>
        <color rgb="FFFF0000"/>
        <rFont val="Bahnschrift SemiBold"/>
        <family val="2"/>
        <charset val="204"/>
      </rPr>
      <t>AK-108</t>
    </r>
    <r>
      <rPr>
        <sz val="10"/>
        <rFont val="Bahnschrift SemiBold"/>
        <family val="2"/>
        <charset val="204"/>
      </rPr>
      <t xml:space="preserve">; Патроны 2х 5.56×45мм ЛС </t>
    </r>
  </si>
  <si>
    <r>
      <rPr>
        <sz val="11"/>
        <color rgb="FFFF0000"/>
        <rFont val="Bahnschrift SemiBold"/>
        <family val="2"/>
        <charset val="204"/>
      </rPr>
      <t>РПК</t>
    </r>
    <r>
      <rPr>
        <sz val="10"/>
        <rFont val="Bahnschrift SemiBold"/>
        <family val="2"/>
        <charset val="204"/>
      </rPr>
      <t>; 2x Патроны 7.62x39мм УЗ</t>
    </r>
  </si>
  <si>
    <r>
      <rPr>
        <sz val="11"/>
        <color rgb="FFFF0000"/>
        <rFont val="Bahnschrift SemiBold"/>
        <family val="2"/>
        <charset val="204"/>
      </rPr>
      <t>Винтовка AR-F «Снайперская»</t>
    </r>
    <r>
      <rPr>
        <sz val="10"/>
        <rFont val="Bahnschrift SemiBold"/>
        <family val="2"/>
        <charset val="204"/>
      </rPr>
      <t>; Патроны 7.62×39мм УЗ</t>
    </r>
  </si>
  <si>
    <r>
      <rPr>
        <sz val="11"/>
        <color rgb="FFFF0000"/>
        <rFont val="Bahnschrift SemiBold"/>
        <family val="2"/>
        <charset val="204"/>
      </rPr>
      <t>Игломёт «Дикобраз»</t>
    </r>
    <r>
      <rPr>
        <sz val="10"/>
        <rFont val="Bahnschrift SemiBold"/>
        <family val="2"/>
        <charset val="204"/>
      </rPr>
      <t>; Иглы х2</t>
    </r>
  </si>
  <si>
    <r>
      <rPr>
        <sz val="10"/>
        <color rgb="FFFF0000"/>
        <rFont val="Bahnschrift SemiBold"/>
        <family val="2"/>
        <charset val="204"/>
      </rPr>
      <t>FN 2000</t>
    </r>
    <r>
      <rPr>
        <sz val="10"/>
        <rFont val="Bahnschrift SemiBold"/>
        <family val="2"/>
        <charset val="204"/>
      </rPr>
      <t>; Патроны 5.56×45мм ЛС</t>
    </r>
  </si>
  <si>
    <r>
      <rPr>
        <sz val="11"/>
        <color rgb="FFFF0000"/>
        <rFont val="Bahnschrift SemiBold"/>
        <family val="2"/>
        <charset val="204"/>
      </rPr>
      <t>АС Вал «Тактический»</t>
    </r>
    <r>
      <rPr>
        <sz val="10"/>
        <rFont val="Bahnschrift SemiBold"/>
        <family val="2"/>
        <charset val="204"/>
      </rPr>
      <t>; Патроны 9×39мм Изоморф</t>
    </r>
  </si>
  <si>
    <r>
      <rPr>
        <sz val="11"/>
        <color rgb="FFFF0000"/>
        <rFont val="Bahnschrift SemiBold"/>
        <family val="2"/>
        <charset val="204"/>
      </rPr>
      <t>Обрез Benelli M3 Super 90</t>
    </r>
    <r>
      <rPr>
        <sz val="10"/>
        <rFont val="Bahnschrift SemiBold"/>
        <family val="2"/>
        <charset val="204"/>
      </rPr>
      <t>; Патроны 12х70 Картечь</t>
    </r>
  </si>
  <si>
    <r>
      <rPr>
        <sz val="11"/>
        <color rgb="FFFF0000"/>
        <rFont val="Bahnschrift SemiBold"/>
        <family val="2"/>
        <charset val="204"/>
      </rPr>
      <t>Colt M4 CQBR</t>
    </r>
    <r>
      <rPr>
        <sz val="10"/>
        <rFont val="Bahnschrift SemiBold"/>
        <family val="2"/>
        <charset val="204"/>
      </rPr>
      <t>; 2x Патроны 5.56x45мм ЛС</t>
    </r>
  </si>
  <si>
    <r>
      <rPr>
        <sz val="11"/>
        <color rgb="FFFF0000"/>
        <rFont val="Bahnschrift SemiBold"/>
        <family val="2"/>
        <charset val="204"/>
      </rPr>
      <t>HK 416</t>
    </r>
    <r>
      <rPr>
        <sz val="10"/>
        <rFont val="Bahnschrift SemiBold"/>
        <family val="2"/>
        <charset val="204"/>
      </rPr>
      <t>; 2х Патроны 5.56×45мм ЛС</t>
    </r>
  </si>
  <si>
    <r>
      <rPr>
        <sz val="11"/>
        <color rgb="FFFF0000"/>
        <rFont val="Bahnschrift SemiBold"/>
        <family val="2"/>
        <charset val="204"/>
      </rPr>
      <t>HK 417 «Sniper»</t>
    </r>
    <r>
      <rPr>
        <sz val="10"/>
        <rFont val="Bahnschrift SemiBold"/>
        <family val="2"/>
        <charset val="204"/>
      </rPr>
      <t>; Патроны 7.62×51мм НАТО АР</t>
    </r>
  </si>
  <si>
    <r>
      <rPr>
        <sz val="11"/>
        <color rgb="FFFF0000"/>
        <rFont val="Bahnschrift SemiBold"/>
        <family val="2"/>
        <charset val="204"/>
      </rPr>
      <t>Zastava M76</t>
    </r>
    <r>
      <rPr>
        <sz val="10"/>
        <rFont val="Bahnschrift SemiBold"/>
        <family val="2"/>
        <charset val="204"/>
      </rPr>
      <t>; Патроны 7.92×57мм AP</t>
    </r>
  </si>
  <si>
    <r>
      <rPr>
        <sz val="11"/>
        <color rgb="FFFF0000"/>
        <rFont val="Bahnschrift SemiBold"/>
        <family val="2"/>
        <charset val="204"/>
      </rPr>
      <t>LR-300 ML «Снайперская»</t>
    </r>
    <r>
      <rPr>
        <sz val="10"/>
        <rFont val="Bahnschrift SemiBold"/>
        <family val="2"/>
        <charset val="204"/>
      </rPr>
      <t>; Патроны 5.56×45мм ЛС</t>
    </r>
  </si>
  <si>
    <r>
      <rPr>
        <sz val="11"/>
        <color rgb="FFFF0000"/>
        <rFont val="Bahnschrift SemiBold"/>
        <family val="2"/>
        <charset val="204"/>
      </rPr>
      <t>HK MG-4</t>
    </r>
    <r>
      <rPr>
        <sz val="10"/>
        <rFont val="Bahnschrift SemiBold"/>
        <family val="2"/>
        <charset val="204"/>
      </rPr>
      <t>; 2х Небольшой рюкзак</t>
    </r>
  </si>
  <si>
    <r>
      <rPr>
        <sz val="11"/>
        <color rgb="FFFF0000"/>
        <rFont val="Bahnschrift SemiBold"/>
        <family val="2"/>
        <charset val="204"/>
      </rPr>
      <t>СВД «Филин»</t>
    </r>
    <r>
      <rPr>
        <sz val="10"/>
        <rFont val="Bahnschrift SemiBold"/>
        <family val="2"/>
        <charset val="204"/>
      </rPr>
      <t>; 2x Небольшой Рюкзак</t>
    </r>
  </si>
  <si>
    <r>
      <rPr>
        <sz val="11"/>
        <color rgb="FFFF0000"/>
        <rFont val="Bahnschrift SemiBold"/>
        <family val="2"/>
        <charset val="204"/>
      </rPr>
      <t>Миниган M134SM</t>
    </r>
    <r>
      <rPr>
        <sz val="10"/>
        <rFont val="Bahnschrift SemiBold"/>
        <family val="2"/>
        <charset val="204"/>
      </rPr>
      <t>; 2x Небольшой Рюкзак; ТАЙНИК</t>
    </r>
  </si>
  <si>
    <r>
      <rPr>
        <sz val="11"/>
        <color rgb="FFFF0000"/>
        <rFont val="Bahnschrift SemiBold"/>
        <family val="2"/>
        <charset val="204"/>
      </rPr>
      <t>Облегченный Knight's SR-25 Улучшенной Кучности Стрельбы</t>
    </r>
    <r>
      <rPr>
        <sz val="10"/>
        <rFont val="Bahnschrift SemiBold"/>
        <family val="2"/>
        <charset val="204"/>
      </rPr>
      <t>; 2x Небольшой Рюкзак; ТАЙНИК</t>
    </r>
  </si>
  <si>
    <r>
      <rPr>
        <sz val="11"/>
        <color rgb="FFFF0000"/>
        <rFont val="Bahnschrift SemiBold"/>
        <family val="2"/>
        <charset val="204"/>
      </rPr>
      <t>Облегченный M60</t>
    </r>
    <r>
      <rPr>
        <sz val="10"/>
        <rFont val="Bahnschrift SemiBold"/>
        <family val="2"/>
        <charset val="204"/>
      </rPr>
      <t>; 2x Небольшой Рюкзак; ТАЙНИК</t>
    </r>
  </si>
  <si>
    <r>
      <rPr>
        <b/>
        <sz val="11"/>
        <color rgb="FFFF0000"/>
        <rFont val="Bahnschrift SemiBold"/>
        <family val="2"/>
        <charset val="204"/>
      </rPr>
      <t>Colt М4 «Tactical»</t>
    </r>
    <r>
      <rPr>
        <sz val="10"/>
        <rFont val="Bahnschrift SemiBold"/>
        <family val="2"/>
        <charset val="204"/>
      </rPr>
      <t>; Экзоскелет Экологов; Ремнабор Холодного Оружия; "Живое Сердце"; 3х "Лифт"; Небольшой Рюкзак; ТАЙНИК; Достижение Джигит</t>
    </r>
  </si>
  <si>
    <r>
      <rPr>
        <b/>
        <sz val="11"/>
        <color rgb="FFFF0000"/>
        <rFont val="Bahnschrift SemiBold"/>
        <family val="2"/>
        <charset val="204"/>
      </rPr>
      <t>Миниган M134SM</t>
    </r>
    <r>
      <rPr>
        <sz val="10"/>
        <rFont val="Bahnschrift SemiBold"/>
        <family val="2"/>
        <charset val="204"/>
      </rPr>
      <t>; Капсула для Аномалии «Электра»; "Аквамарин"; 3х "Лифт"; Небольшой Рюкзак; ТАЙНИК; Достижение Эксперт</t>
    </r>
  </si>
  <si>
    <r>
      <rPr>
        <b/>
        <sz val="11"/>
        <color rgb="FFFF0000"/>
        <rFont val="Bahnschrift SemiBold"/>
        <family val="2"/>
        <charset val="204"/>
      </rPr>
      <t>McMillan CS5 «7.92х57»</t>
    </r>
    <r>
      <rPr>
        <sz val="10"/>
        <rFont val="Bahnschrift SemiBold"/>
        <family val="2"/>
        <charset val="204"/>
      </rPr>
      <t>; Кевларовый Экзоскелет «С»; "Солнечный Свет"; 3х "Лифт"; Небольшой Рюкзак; ТАЙНИК; Достижение Снайпер Монолита</t>
    </r>
  </si>
  <si>
    <r>
      <rPr>
        <sz val="11"/>
        <color rgb="FFFF0000"/>
        <rFont val="Bahnschrift SemiBold"/>
        <family val="2"/>
        <charset val="204"/>
      </rPr>
      <t>Облегченный АК-74 под Патрон 5.56x45</t>
    </r>
    <r>
      <rPr>
        <sz val="10"/>
        <rFont val="Bahnschrift SemiBold"/>
        <family val="2"/>
        <charset val="204"/>
      </rPr>
      <t>; 5x Патроны 20x76 Magnum Дробь; ПСЗ-9Д «Броня Долга»; "Лифт"</t>
    </r>
  </si>
  <si>
    <r>
      <rPr>
        <sz val="11"/>
        <color rgb="FFFF0000"/>
        <rFont val="Bahnschrift SemiBold"/>
        <family val="2"/>
        <charset val="204"/>
      </rPr>
      <t>Облегченный АН-94 «Абакан» Улучшенной Кучности Стрельбы</t>
    </r>
    <r>
      <rPr>
        <sz val="10"/>
        <rFont val="Bahnschrift SemiBold"/>
        <family val="2"/>
        <charset val="204"/>
      </rPr>
      <t>; 5x Патроны .338 LM Partition; ПСЗ-9Д «Тяжелая Броня Долга»; "Лифт"</t>
    </r>
  </si>
  <si>
    <r>
      <rPr>
        <sz val="11"/>
        <color rgb="FFFF0000"/>
        <rFont val="Bahnschrift SemiBold"/>
        <family val="2"/>
        <charset val="204"/>
      </rPr>
      <t>Облегченная винтовка Мосина обр.1891/30</t>
    </r>
    <r>
      <rPr>
        <sz val="10"/>
        <rFont val="Bahnschrift SemiBold"/>
        <family val="2"/>
        <charset val="204"/>
      </rPr>
      <t>; 5x Патроны 12.7x55мм СЦ-130 ВПС; Экзоскелет Долга; "Лифт"</t>
    </r>
  </si>
  <si>
    <r>
      <rPr>
        <sz val="11"/>
        <color rgb="FFFF0000"/>
        <rFont val="Bahnschrift SemiBold"/>
        <family val="2"/>
        <charset val="204"/>
      </rPr>
      <t>Облегченный АКМ улучшенной кучности стрельбы</t>
    </r>
    <r>
      <rPr>
        <sz val="10"/>
        <rFont val="Bahnschrift SemiBold"/>
        <family val="2"/>
        <charset val="204"/>
      </rPr>
      <t>,s; 5x Патроны 12.7x108мм БС; Кевларовый Экзоскелет «С»; "Лифт"</t>
    </r>
  </si>
  <si>
    <r>
      <rPr>
        <sz val="11"/>
        <color rgb="FFFF0000"/>
        <rFont val="Bahnschrift SemiBold"/>
        <family val="2"/>
        <charset val="204"/>
      </rPr>
      <t>Облегченный ПКМ(6П6)</t>
    </r>
    <r>
      <rPr>
        <sz val="10"/>
        <rFont val="Bahnschrift SemiBold"/>
        <family val="2"/>
        <charset val="204"/>
      </rPr>
      <t>; 5x Патроны .408 Chey Tac; Кевларовый Экзоскелет «НС»; "Лифт"</t>
    </r>
  </si>
  <si>
    <r>
      <rPr>
        <b/>
        <sz val="11"/>
        <color rgb="FFFF0000"/>
        <rFont val="Bahnschrift SemiBold"/>
        <family val="2"/>
        <charset val="204"/>
      </rPr>
      <t>Карабин ТКПД «Снайперский»</t>
    </r>
    <r>
      <rPr>
        <sz val="10"/>
        <rFont val="Bahnschrift SemiBold"/>
        <family val="2"/>
        <charset val="204"/>
      </rPr>
      <t>; Экзоскелет Последнего Дня; Нож «Survival Tanto»; 2x Телепорт Монолитовцев; 5x Патроны 23x76 «Шрапнель 25»; 3х "Лифт"; Небольшой Рюкзак; ТАЙНИК; Достижение Алюминиевый Король</t>
    </r>
  </si>
  <si>
    <r>
      <rPr>
        <sz val="11"/>
        <color rgb="FFFF0000"/>
        <rFont val="Bahnschrift SemiBold"/>
        <family val="2"/>
        <charset val="204"/>
      </rPr>
      <t>Glock 18</t>
    </r>
    <r>
      <rPr>
        <sz val="10"/>
        <rFont val="Bahnschrift SemiBold"/>
        <family val="2"/>
        <charset val="204"/>
      </rPr>
      <t>; 3x Эмбрион Монстра; ТАЙНИК</t>
    </r>
  </si>
  <si>
    <r>
      <rPr>
        <sz val="11"/>
        <color rgb="FFFF0000"/>
        <rFont val="Bahnschrift SemiBold"/>
        <family val="2"/>
        <charset val="204"/>
      </rPr>
      <t>Glock 41</t>
    </r>
    <r>
      <rPr>
        <sz val="10"/>
        <rFont val="Bahnschrift SemiBold"/>
        <family val="2"/>
        <charset val="204"/>
      </rPr>
      <t>; 3x Эмбрион Монстра; ТАЙНИК</t>
    </r>
  </si>
  <si>
    <r>
      <rPr>
        <sz val="11"/>
        <color rgb="FFFF0000"/>
        <rFont val="Bahnschrift SemiBold"/>
        <family val="2"/>
        <charset val="204"/>
      </rPr>
      <t>HK USP-40 «Compact»</t>
    </r>
    <r>
      <rPr>
        <sz val="10"/>
        <rFont val="Bahnschrift SemiBold"/>
        <family val="2"/>
        <charset val="204"/>
      </rPr>
      <t>; 3x Эмбрион Монстра; ТАЙНИК</t>
    </r>
  </si>
  <si>
    <r>
      <rPr>
        <sz val="11"/>
        <color rgb="FFFF0000"/>
        <rFont val="Bahnschrift SemiBold"/>
        <family val="2"/>
        <charset val="204"/>
      </rPr>
      <t>Walther WA 2000 «Аномалия»</t>
    </r>
    <r>
      <rPr>
        <sz val="11"/>
        <rFont val="Bahnschrift SemiBold"/>
        <family val="2"/>
        <charset val="204"/>
      </rPr>
      <t>;</t>
    </r>
    <r>
      <rPr>
        <sz val="10"/>
        <rFont val="Bahnschrift SemiBold"/>
        <family val="2"/>
        <charset val="204"/>
      </rPr>
      <t xml:space="preserve"> 5х "Булыжник"; 3х "Лифт"; Небольшой Рюкзак; ТАЙНИК; Достижение Гудвин</t>
    </r>
  </si>
  <si>
    <r>
      <rPr>
        <b/>
        <sz val="11"/>
        <color rgb="FFFF0000"/>
        <rFont val="Bahnschrift SemiBold"/>
        <family val="2"/>
        <charset val="204"/>
      </rPr>
      <t>Вепрь-12 «Снайперский»</t>
    </r>
    <r>
      <rPr>
        <sz val="10"/>
        <rFont val="Bahnschrift SemiBold"/>
        <family val="2"/>
        <charset val="204"/>
      </rPr>
      <t>; Нож «Alabama Slammer»; Экзоскелет Последнего Дня; "Золотой Ломоть"; 3x Патроны 12x70 Картечь; 3x "Лифт"; Небольшой Рюкзак; ТАЙНИК; Достижение "Экстремал"</t>
    </r>
  </si>
  <si>
    <r>
      <rPr>
        <b/>
        <sz val="11"/>
        <color rgb="FFFF0000"/>
        <rFont val="Bahnschrift SemiBold"/>
        <family val="2"/>
        <charset val="204"/>
      </rPr>
      <t>ПП-2000</t>
    </r>
    <r>
      <rPr>
        <sz val="10"/>
        <rFont val="Bahnschrift SemiBold"/>
        <family val="2"/>
        <charset val="204"/>
      </rPr>
      <t>; Экзоскелет Экологов; Контейнер для Трех Артефактов; Контейнер для Восьми Артефактов; Контейнер для Одного Артефакта; "Небесный Камень"; 3х "Лифт"; Небольшой Рюкзак; ТАЙНИК; Достижение "Чистюля"</t>
    </r>
  </si>
  <si>
    <r>
      <rPr>
        <b/>
        <sz val="11"/>
        <color rgb="FFFF0000"/>
        <rFont val="Bahnschrift SemiBold"/>
        <family val="2"/>
        <charset val="204"/>
      </rPr>
      <t>ПКП «Печенег» Старого Сталка</t>
    </r>
    <r>
      <rPr>
        <sz val="10"/>
        <rFont val="Bahnschrift SemiBold"/>
        <family val="2"/>
        <charset val="204"/>
      </rPr>
      <t xml:space="preserve">; </t>
    </r>
    <r>
      <rPr>
        <b/>
        <sz val="11"/>
        <color theme="8" tint="-0.249977111117893"/>
        <rFont val="Bahnschrift SemiBold"/>
        <family val="2"/>
        <charset val="204"/>
      </rPr>
      <t>Загадочный Чип</t>
    </r>
    <r>
      <rPr>
        <sz val="10"/>
        <rFont val="Bahnschrift SemiBold"/>
        <family val="2"/>
        <charset val="204"/>
      </rPr>
      <t xml:space="preserve">; Экзоскелет «Штурмовик»; 10x Заряд ВОГ-25У; 3x "Лифт"; Небольшой Рюкзак; ТАЙНИК; Достижение Калашников, </t>
    </r>
  </si>
  <si>
    <r>
      <rPr>
        <b/>
        <sz val="11"/>
        <color rgb="FFFF0000"/>
        <rFont val="Bahnschrift SemiBold"/>
        <family val="2"/>
        <charset val="204"/>
      </rPr>
      <t>FN FNX-40 «Tactical»</t>
    </r>
    <r>
      <rPr>
        <sz val="10"/>
        <rFont val="Bahnschrift SemiBold"/>
        <family val="2"/>
        <charset val="204"/>
      </rPr>
      <t>; "ПротоМедуза"; Экзоскелет Последнего Дня; 3x "Лифт"; Небольшой Рюкзак; ТАЙНИК; Достижение "Джеймс Бонд"</t>
    </r>
  </si>
  <si>
    <r>
      <rPr>
        <b/>
        <sz val="11"/>
        <color rgb="FFFF0000"/>
        <rFont val="Bahnschrift SemiBold"/>
        <family val="2"/>
        <charset val="204"/>
      </rPr>
      <t>HK 417 «Sniper»</t>
    </r>
    <r>
      <rPr>
        <sz val="10"/>
        <rFont val="Bahnschrift SemiBold"/>
        <family val="2"/>
        <charset val="204"/>
      </rPr>
      <t xml:space="preserve">; </t>
    </r>
    <r>
      <rPr>
        <b/>
        <sz val="11"/>
        <color rgb="FFFF0000"/>
        <rFont val="Bahnschrift SemiBold"/>
        <family val="2"/>
        <charset val="204"/>
      </rPr>
      <t>HK MP5А3 «9x18»</t>
    </r>
    <r>
      <rPr>
        <sz val="10"/>
        <rFont val="Bahnschrift SemiBold"/>
        <family val="2"/>
        <charset val="204"/>
      </rPr>
      <t>; 2x Промедол «Особый»; Нож «Survival Tanto»; 3х "Лифт"; Небольшой Рюкзак; ТАЙНИК; Достижение Аптекарь</t>
    </r>
  </si>
  <si>
    <r>
      <rPr>
        <b/>
        <sz val="11"/>
        <color rgb="FFFF0000"/>
        <rFont val="Bahnschrift SemiBold"/>
        <family val="2"/>
        <charset val="204"/>
      </rPr>
      <t>Winchester 1300 «Chaser»</t>
    </r>
    <r>
      <rPr>
        <sz val="10"/>
        <rFont val="Bahnschrift SemiBold"/>
        <family val="2"/>
        <charset val="204"/>
      </rPr>
      <t>; 5x Патроны 20x76 Magnum Дробь; 15x Подствольная Граната «Вороненок»; "Сердце Оазиса"; 5х "Лифт"; Небольшой Рюкзак; ТАЙНИК; Достижение Конвертер</t>
    </r>
  </si>
  <si>
    <r>
      <rPr>
        <b/>
        <sz val="11"/>
        <color rgb="FFFF0000"/>
        <rFont val="Bahnschrift SemiBold"/>
        <family val="2"/>
        <charset val="204"/>
      </rPr>
      <t>Colt M16A2</t>
    </r>
    <r>
      <rPr>
        <sz val="10"/>
        <rFont val="Bahnschrift SemiBold"/>
        <family val="2"/>
        <charset val="204"/>
      </rPr>
      <t>; 3x Крутые Патроны</t>
    </r>
  </si>
  <si>
    <r>
      <rPr>
        <b/>
        <sz val="11"/>
        <color rgb="FFFF0000"/>
        <rFont val="Bahnschrift SemiBold"/>
        <family val="2"/>
        <charset val="204"/>
      </rPr>
      <t>Colt M4A3</t>
    </r>
    <r>
      <rPr>
        <sz val="10"/>
        <rFont val="Bahnschrift SemiBold"/>
        <family val="2"/>
        <charset val="204"/>
      </rPr>
      <t>; 3x Крутые Патроны</t>
    </r>
  </si>
  <si>
    <r>
      <rPr>
        <b/>
        <sz val="11"/>
        <color rgb="FFFF0000"/>
        <rFont val="Bahnschrift SemiBold"/>
        <family val="2"/>
        <charset val="204"/>
      </rPr>
      <t>Colt M16A4</t>
    </r>
    <r>
      <rPr>
        <sz val="10"/>
        <rFont val="Bahnschrift SemiBold"/>
        <family val="2"/>
        <charset val="204"/>
      </rPr>
      <t xml:space="preserve">; 3x Крутые Патроны </t>
    </r>
  </si>
  <si>
    <r>
      <rPr>
        <b/>
        <sz val="11"/>
        <color rgb="FFFF0000"/>
        <rFont val="Bahnschrift SemiBold"/>
        <family val="2"/>
        <charset val="204"/>
      </rPr>
      <t>В-94 «Волга»</t>
    </r>
    <r>
      <rPr>
        <sz val="10"/>
        <rFont val="Bahnschrift SemiBold"/>
        <family val="2"/>
        <charset val="204"/>
      </rPr>
      <t>; Меч «Ксифос»; 3x Патроны 12.7x108мм БС; "Пламя"; 3x "Лифт"; Небольшой Рюкзак; ТАЙНИК; Достижение "Костюмер"</t>
    </r>
  </si>
  <si>
    <r>
      <rPr>
        <b/>
        <sz val="11"/>
        <color rgb="FFFF0000"/>
        <rFont val="Bahnschrift SemiBold"/>
        <family val="2"/>
        <charset val="204"/>
      </rPr>
      <t>Сайга-12К «Самопал»</t>
    </r>
    <r>
      <rPr>
        <sz val="10"/>
        <rFont val="Bahnschrift SemiBold"/>
        <family val="2"/>
        <charset val="204"/>
      </rPr>
      <t xml:space="preserve">; </t>
    </r>
    <r>
      <rPr>
        <b/>
        <sz val="11"/>
        <color rgb="FFFF0000"/>
        <rFont val="Bahnschrift SemiBold"/>
        <family val="2"/>
        <charset val="204"/>
      </rPr>
      <t>Browning Auto 5</t>
    </r>
    <r>
      <rPr>
        <sz val="10"/>
        <rFont val="Bahnschrift SemiBold"/>
        <family val="2"/>
        <charset val="204"/>
      </rPr>
      <t>; Кевларовый Экзоскелет «НС»; 3x Патроны 12x70 Картечь; Телепорт на Кордон; Телепорт на Янтарь; Телепорт на Болота; 3x "Черная Энергия"; 3x "Лифт"; Небольшой Рюкзак; ТАЙНИК; Достижение Сладкоежка</t>
    </r>
  </si>
  <si>
    <r>
      <rPr>
        <b/>
        <sz val="11"/>
        <color rgb="FFFF0000"/>
        <rFont val="Bahnschrift SemiBold"/>
        <family val="2"/>
        <charset val="204"/>
      </rPr>
      <t>McMillan CS5</t>
    </r>
    <r>
      <rPr>
        <sz val="10"/>
        <rFont val="Bahnschrift SemiBold"/>
        <family val="2"/>
        <charset val="204"/>
      </rPr>
      <t xml:space="preserve">; </t>
    </r>
    <r>
      <rPr>
        <b/>
        <sz val="11"/>
        <color theme="4" tint="-0.499984740745262"/>
        <rFont val="Bahnschrift SemiBold"/>
        <family val="2"/>
        <charset val="204"/>
      </rPr>
      <t>Загадочный Чип</t>
    </r>
    <r>
      <rPr>
        <sz val="10"/>
        <rFont val="Bahnschrift SemiBold"/>
        <family val="2"/>
        <charset val="204"/>
      </rPr>
      <t>; Экзоскелет Монолита; Клинок Киллера; 2х "Лифт"; Небольшой Рюкзак; ТАЙНИК; Достижение Немец</t>
    </r>
  </si>
  <si>
    <r>
      <rPr>
        <b/>
        <sz val="11"/>
        <color rgb="FFFF0000"/>
        <rFont val="Bahnschrift SemiBold"/>
        <family val="2"/>
        <charset val="204"/>
      </rPr>
      <t>AA-12 «Camo»</t>
    </r>
    <r>
      <rPr>
        <sz val="10"/>
        <rFont val="Bahnschrift SemiBold"/>
        <family val="2"/>
        <charset val="204"/>
      </rPr>
      <t>; Экзоскелет Экологов; 3х Патроны 20x76 Magnum Дробь; 10x Пачка Долларов; 3х "Лифт"; Небольшой Рюкзак; ТАЙНИК; Достижение Лаборант</t>
    </r>
  </si>
  <si>
    <r>
      <rPr>
        <sz val="11"/>
        <color rgb="FFFF0000"/>
        <rFont val="Bahnschrift SemiBold"/>
        <family val="2"/>
        <charset val="204"/>
      </rPr>
      <t>Обрез Browning Auto 5</t>
    </r>
    <r>
      <rPr>
        <sz val="10"/>
        <rFont val="Bahnschrift SemiBold"/>
        <family val="2"/>
        <charset val="204"/>
      </rPr>
      <t>; Крутые Патроны</t>
    </r>
  </si>
  <si>
    <r>
      <rPr>
        <sz val="11"/>
        <color rgb="FFFF0000"/>
        <rFont val="Bahnschrift SemiBold"/>
        <family val="2"/>
        <charset val="204"/>
      </rPr>
      <t>Обрез Winchester 101</t>
    </r>
    <r>
      <rPr>
        <sz val="10"/>
        <rFont val="Bahnschrift SemiBold"/>
        <family val="2"/>
        <charset val="204"/>
      </rPr>
      <t>; Крутые Патроны</t>
    </r>
  </si>
  <si>
    <r>
      <rPr>
        <sz val="11"/>
        <color rgb="FFFF0000"/>
        <rFont val="Bahnschrift SemiBold"/>
        <family val="2"/>
        <charset val="204"/>
      </rPr>
      <t>Обрез Benelli М3</t>
    </r>
    <r>
      <rPr>
        <sz val="10"/>
        <rFont val="Bahnschrift SemiBold"/>
        <family val="2"/>
        <charset val="204"/>
      </rPr>
      <t xml:space="preserve">; </t>
    </r>
    <r>
      <rPr>
        <sz val="11"/>
        <color rgb="FFFF0000"/>
        <rFont val="Bahnschrift SemiBold"/>
        <family val="2"/>
        <charset val="204"/>
      </rPr>
      <t>Maschinengewehr 42</t>
    </r>
    <r>
      <rPr>
        <sz val="10"/>
        <rFont val="Bahnschrift SemiBold"/>
        <family val="2"/>
        <charset val="204"/>
      </rPr>
      <t>; Ремнабор Холодного Оружия; 2х "Лифт"; Небольшой Рюкзак; ТАЙНИК; Достижение Лупоглазик</t>
    </r>
  </si>
  <si>
    <r>
      <rPr>
        <b/>
        <sz val="11"/>
        <color rgb="FFFF0000"/>
        <rFont val="Bahnschrift SemiBold"/>
        <family val="2"/>
        <charset val="204"/>
      </rPr>
      <t>Миниган M134SM</t>
    </r>
    <r>
      <rPr>
        <sz val="10"/>
        <rFont val="Bahnschrift SemiBold"/>
        <family val="2"/>
        <charset val="204"/>
      </rPr>
      <t>; Клинок Самурая; Аккумулятор для Минигана; Ремнабор Холодного Оружия; 3x Короб FMJ (150x3); 3x Патроны 23x76 «Шрапнель 25»; 3х "Лифт"; Небольшой Рюкзак; ТАЙНИК; Достижение "Подрывник"</t>
    </r>
  </si>
  <si>
    <r>
      <rPr>
        <b/>
        <sz val="11"/>
        <color rgb="FFFF0000"/>
        <rFont val="Bahnschrift SemiBold"/>
        <family val="2"/>
        <charset val="204"/>
      </rPr>
      <t>L96A1</t>
    </r>
    <r>
      <rPr>
        <sz val="10"/>
        <rFont val="Bahnschrift SemiBold"/>
        <family val="2"/>
        <charset val="204"/>
      </rPr>
      <t xml:space="preserve">; </t>
    </r>
    <r>
      <rPr>
        <b/>
        <sz val="11"/>
        <color rgb="FFFF0000"/>
        <rFont val="Bahnschrift SemiBold"/>
        <family val="2"/>
        <charset val="204"/>
      </rPr>
      <t>Glock 19</t>
    </r>
    <r>
      <rPr>
        <sz val="10"/>
        <rFont val="Bahnschrift SemiBold"/>
        <family val="2"/>
        <charset val="204"/>
      </rPr>
      <t>; Кинжал «Хаос»; Ремнабор Холодного Оружия; 3x Патроны 23x76 «Шрапнель 25»; 3x "Лифт"; Небольшой Рюкзак; ТАЙНИК; Достижение "Меломан"</t>
    </r>
  </si>
  <si>
    <r>
      <rPr>
        <sz val="11"/>
        <color rgb="FFFF0000"/>
        <rFont val="Bahnschrift SemiBold"/>
        <family val="2"/>
        <charset val="204"/>
      </rPr>
      <t>Barrett M98B</t>
    </r>
    <r>
      <rPr>
        <sz val="10"/>
        <rFont val="Bahnschrift SemiBold"/>
        <family val="2"/>
        <charset val="204"/>
      </rPr>
      <t xml:space="preserve">; </t>
    </r>
    <r>
      <rPr>
        <sz val="11"/>
        <color rgb="FFFF0000"/>
        <rFont val="Bahnschrift SemiBold"/>
        <family val="2"/>
        <charset val="204"/>
      </rPr>
      <t>АКС-74 «Апгрейд»</t>
    </r>
    <r>
      <rPr>
        <sz val="10"/>
        <rFont val="Bahnschrift SemiBold"/>
        <family val="2"/>
        <charset val="204"/>
      </rPr>
      <t>; "Огненная Капля"; 3x Патроны .338 LM Partition; 3x Патроны 5.45x39 Изоморф; 3x "Лифт"; Небольшой Рюкзак; ТАЙНИК; Достижение "Хвастун"</t>
    </r>
  </si>
  <si>
    <r>
      <rPr>
        <sz val="11"/>
        <color rgb="FFFF0000"/>
        <rFont val="Bahnschrift SemiBold"/>
        <family val="2"/>
        <charset val="204"/>
      </rPr>
      <t>Glock 19 «Сol»</t>
    </r>
    <r>
      <rPr>
        <sz val="10"/>
        <rFont val="Bahnschrift SemiBold"/>
        <family val="2"/>
        <charset val="204"/>
      </rPr>
      <t xml:space="preserve">; </t>
    </r>
    <r>
      <rPr>
        <sz val="11"/>
        <color rgb="FFFF0000"/>
        <rFont val="Bahnschrift SemiBold"/>
        <family val="2"/>
        <charset val="204"/>
      </rPr>
      <t>Benelli M3 «Tactical»</t>
    </r>
    <r>
      <rPr>
        <sz val="10"/>
        <rFont val="Bahnschrift SemiBold"/>
        <family val="2"/>
        <charset val="204"/>
      </rPr>
      <t>; "Жижа"; 2х "Лифт"; Небольшой Рюкзак; ТАЙНИК; Достижение Невидимка</t>
    </r>
  </si>
  <si>
    <r>
      <rPr>
        <sz val="11"/>
        <color rgb="FFFF0000"/>
        <rFont val="Bahnschrift SemiBold"/>
        <family val="2"/>
        <charset val="204"/>
      </rPr>
      <t>ТОЗ-34 «Охотник»</t>
    </r>
    <r>
      <rPr>
        <sz val="10"/>
        <rFont val="Bahnschrift SemiBold"/>
        <family val="2"/>
        <charset val="204"/>
      </rPr>
      <t>; Нож «Bushmaster Tactical Commando»; Промедол «Особый»; Ремнабор Холодного Оружия; "Репей"; 2х "Лифт"; Небольшой Рюкзак; ТАЙНИК; Достижение Глухарь</t>
    </r>
  </si>
  <si>
    <r>
      <rPr>
        <sz val="11"/>
        <color rgb="FFFF0000"/>
        <rFont val="Bahnschrift SemiBold"/>
        <family val="2"/>
        <charset val="204"/>
      </rPr>
      <t>АН-94 «Абакан» «Тактический»</t>
    </r>
    <r>
      <rPr>
        <sz val="10"/>
        <rFont val="Bahnschrift SemiBold"/>
        <family val="2"/>
        <charset val="204"/>
      </rPr>
      <t xml:space="preserve">; </t>
    </r>
    <r>
      <rPr>
        <sz val="11"/>
        <color rgb="FFFF0000"/>
        <rFont val="Bahnschrift SemiBold"/>
        <family val="2"/>
        <charset val="204"/>
      </rPr>
      <t>Игломет «Дикобраз»</t>
    </r>
    <r>
      <rPr>
        <sz val="10"/>
        <rFont val="Bahnschrift SemiBold"/>
        <family val="2"/>
        <charset val="204"/>
      </rPr>
      <t>; 3x Реактивный Пехотный Огнемет РПО-А; "Погремушка"; 5x Кассета «Super-Gauss»; 3х Иглы-М; 3х "Лифт"; Небольшой Рюкзак; ТАЙНИК; Достижение Механик</t>
    </r>
  </si>
  <si>
    <r>
      <rPr>
        <b/>
        <sz val="11"/>
        <color rgb="FFFF0000"/>
        <rFont val="Bahnschrift SemiBold"/>
        <family val="2"/>
        <charset val="204"/>
      </rPr>
      <t>РПК «Шаман»</t>
    </r>
    <r>
      <rPr>
        <sz val="10"/>
        <rFont val="Bahnschrift SemiBold"/>
        <family val="2"/>
        <charset val="204"/>
      </rPr>
      <t xml:space="preserve">; </t>
    </r>
    <r>
      <rPr>
        <b/>
        <sz val="11"/>
        <color rgb="FFFF0000"/>
        <rFont val="Bahnschrift SemiBold"/>
        <family val="2"/>
        <charset val="204"/>
      </rPr>
      <t>HK USP P8</t>
    </r>
    <r>
      <rPr>
        <sz val="10"/>
        <rFont val="Bahnschrift SemiBold"/>
        <family val="2"/>
        <charset val="204"/>
      </rPr>
      <t>; 5x Реактивный Пехотный Огнемет РПО-А; Нож «Призрак»;  3x "Лифт"; Небольшой Рюкзак; ТАЙНИК; Достижение "Военрук"</t>
    </r>
  </si>
  <si>
    <r>
      <rPr>
        <sz val="11"/>
        <color rgb="FFFF0000"/>
        <rFont val="Bahnschrift SemiBold"/>
        <family val="2"/>
        <charset val="204"/>
      </rPr>
      <t>Пулемет «КОРД»</t>
    </r>
    <r>
      <rPr>
        <sz val="10"/>
        <rFont val="Bahnschrift SemiBold"/>
        <family val="2"/>
        <charset val="204"/>
      </rPr>
      <t>; 5x Лента 12.7x108мм; 3х "Лифт"; Небольшой Рюкзак; ТАЙНИК; Достижение Патриот</t>
    </r>
  </si>
  <si>
    <r>
      <rPr>
        <sz val="11"/>
        <color rgb="FFFF0000"/>
        <rFont val="Bahnschrift SemiBold"/>
        <family val="2"/>
        <charset val="204"/>
      </rPr>
      <t>Smith &amp; Wesson Model 4006</t>
    </r>
    <r>
      <rPr>
        <sz val="10"/>
        <rFont val="Bahnschrift SemiBold"/>
        <family val="2"/>
        <charset val="204"/>
      </rPr>
      <t>; Экзоскелет Наемников Модернизированный; Двусторонний Топор; "Ядовитая Вата"; "Джокер"; 3х "Лифт"; Небольшой Рюкзак; ТАЙНИК; Достижение "Авторитет"</t>
    </r>
  </si>
  <si>
    <r>
      <rPr>
        <b/>
        <sz val="11"/>
        <color rgb="FFFF0000"/>
        <rFont val="Bahnschrift SemiBold"/>
        <family val="2"/>
        <charset val="204"/>
      </rPr>
      <t>АКС-74У «Спецназ»</t>
    </r>
    <r>
      <rPr>
        <sz val="10"/>
        <rFont val="Bahnschrift SemiBold"/>
        <family val="2"/>
        <charset val="204"/>
      </rPr>
      <t xml:space="preserve">; </t>
    </r>
    <r>
      <rPr>
        <b/>
        <sz val="11"/>
        <color rgb="FFFF0000"/>
        <rFont val="Bahnschrift SemiBold"/>
        <family val="2"/>
        <charset val="204"/>
      </rPr>
      <t>Remington 870 «Express»</t>
    </r>
    <r>
      <rPr>
        <sz val="10"/>
        <rFont val="Bahnschrift SemiBold"/>
        <family val="2"/>
        <charset val="204"/>
      </rPr>
      <t>; Нож «Финист»; 2x "Лифт"; Небольшой Рюкзак; ТАЙНИК; Достижение "Подкидыш"</t>
    </r>
  </si>
  <si>
    <r>
      <rPr>
        <sz val="11"/>
        <color rgb="FFFF0000"/>
        <rFont val="Bahnschrift SemiBold"/>
        <family val="2"/>
        <charset val="204"/>
      </rPr>
      <t>Новый Ствол</t>
    </r>
    <r>
      <rPr>
        <sz val="10"/>
        <rFont val="Bahnschrift SemiBold"/>
        <family val="2"/>
        <charset val="204"/>
      </rPr>
      <t>; Кисть Библиотекаря; Безоар; Эмбрион Монстра</t>
    </r>
  </si>
  <si>
    <r>
      <rPr>
        <sz val="11"/>
        <color rgb="FFFF0000"/>
        <rFont val="Bahnschrift SemiBold"/>
        <family val="2"/>
        <charset val="204"/>
      </rPr>
      <t>Новый Ствол</t>
    </r>
    <r>
      <rPr>
        <sz val="10"/>
        <rFont val="Bahnschrift SemiBold"/>
        <family val="2"/>
        <charset val="204"/>
      </rPr>
      <t>; Щупальце Паразита; Нога Занозы; Эмбрион Монстра</t>
    </r>
  </si>
  <si>
    <r>
      <rPr>
        <sz val="11"/>
        <color rgb="FFFF0000"/>
        <rFont val="Bahnschrift SemiBold"/>
        <family val="2"/>
        <charset val="204"/>
      </rPr>
      <t>Новый Ствол</t>
    </r>
    <r>
      <rPr>
        <sz val="10"/>
        <rFont val="Bahnschrift SemiBold"/>
        <family val="2"/>
        <charset val="204"/>
      </rPr>
      <t>; Отросток Биомассы; Коготь Венома; Эмбрион Монстра</t>
    </r>
  </si>
  <si>
    <r>
      <rPr>
        <sz val="11"/>
        <color rgb="FFFF0000"/>
        <rFont val="Bahnschrift SemiBold"/>
        <family val="2"/>
        <charset val="204"/>
      </rPr>
      <t>Новый Ствол</t>
    </r>
    <r>
      <rPr>
        <sz val="10"/>
        <rFont val="Bahnschrift SemiBold"/>
        <family val="2"/>
        <charset val="204"/>
      </rPr>
      <t>; Рука Чумного Зомби; Лапа Медведя; Эмбрион Монстра</t>
    </r>
  </si>
  <si>
    <r>
      <rPr>
        <sz val="11"/>
        <color rgb="FFFF0000"/>
        <rFont val="Bahnschrift SemiBold"/>
        <family val="2"/>
        <charset val="204"/>
      </rPr>
      <t>Новый Ствол</t>
    </r>
    <r>
      <rPr>
        <sz val="10"/>
        <rFont val="Bahnschrift SemiBold"/>
        <family val="2"/>
        <charset val="204"/>
      </rPr>
      <t>; Рог Когтя Смерти; Красная Рука бюрера; Эмбрион Монстра</t>
    </r>
  </si>
  <si>
    <r>
      <rPr>
        <sz val="11"/>
        <color rgb="FFFF0000"/>
        <rFont val="Bahnschrift SemiBold"/>
        <family val="2"/>
        <charset val="204"/>
      </rPr>
      <t>Новый Ствол</t>
    </r>
    <r>
      <rPr>
        <sz val="10"/>
        <rFont val="Bahnschrift SemiBold"/>
        <family val="2"/>
        <charset val="204"/>
      </rPr>
      <t>; Красные Щупальца Кровососа; Кисть Черного Библиотекаря; Эмбрион Монстра</t>
    </r>
  </si>
  <si>
    <r>
      <rPr>
        <sz val="11"/>
        <color rgb="FFFF0000"/>
        <rFont val="Bahnschrift SemiBold"/>
        <family val="2"/>
        <charset val="204"/>
      </rPr>
      <t>Новый Ствол</t>
    </r>
    <r>
      <rPr>
        <sz val="10"/>
        <rFont val="Bahnschrift SemiBold"/>
        <family val="2"/>
        <charset val="204"/>
      </rPr>
      <t>; Красная Рука Бюрера; Щупальца Чумного Кровососа; Эмбрион Монстра</t>
    </r>
  </si>
  <si>
    <r>
      <rPr>
        <sz val="11"/>
        <color rgb="FFFF0000"/>
        <rFont val="Bahnschrift SemiBold"/>
        <family val="2"/>
        <charset val="204"/>
      </rPr>
      <t>Новый Ствол</t>
    </r>
    <r>
      <rPr>
        <sz val="10"/>
        <rFont val="Bahnschrift SemiBold"/>
        <family val="2"/>
        <charset val="204"/>
      </rPr>
      <t>; Рог Когтя Смерти; Щупальце Паразита; Эмбрион Монстра</t>
    </r>
  </si>
  <si>
    <r>
      <rPr>
        <sz val="11"/>
        <color rgb="FFFF0000"/>
        <rFont val="Bahnschrift SemiBold"/>
        <family val="2"/>
        <charset val="204"/>
      </rPr>
      <t>Новый Ствол</t>
    </r>
    <r>
      <rPr>
        <sz val="10"/>
        <rFont val="Bahnschrift SemiBold"/>
        <family val="2"/>
        <charset val="204"/>
      </rPr>
      <t>; Селезенка Чумной Крысы; Безоар; Эмбрион Монстра</t>
    </r>
  </si>
  <si>
    <r>
      <rPr>
        <sz val="11"/>
        <color rgb="FFFF0000"/>
        <rFont val="Bahnschrift SemiBold"/>
        <family val="2"/>
        <charset val="204"/>
      </rPr>
      <t>Новый Ствол</t>
    </r>
    <r>
      <rPr>
        <sz val="10"/>
        <rFont val="Bahnschrift SemiBold"/>
        <family val="2"/>
        <charset val="204"/>
      </rPr>
      <t>; Мозг Контролера; Голова Стронглава; Эмбрион Монстра</t>
    </r>
  </si>
  <si>
    <r>
      <rPr>
        <b/>
        <sz val="11"/>
        <color rgb="FFFF0000"/>
        <rFont val="Bahnschrift SemiBold"/>
        <family val="2"/>
        <charset val="204"/>
      </rPr>
      <t>Benelli M3 Super 90</t>
    </r>
    <r>
      <rPr>
        <sz val="10"/>
        <rFont val="Bahnschrift SemiBold"/>
        <family val="2"/>
        <charset val="204"/>
      </rPr>
      <t>; 3x Обычные Патроны; ТАЙНИК</t>
    </r>
  </si>
  <si>
    <r>
      <rPr>
        <b/>
        <sz val="11"/>
        <color rgb="FFFF0000"/>
        <rFont val="Bahnschrift SemiBold"/>
        <family val="2"/>
        <charset val="204"/>
      </rPr>
      <t>Вепрь-12 «Молот»</t>
    </r>
    <r>
      <rPr>
        <sz val="10"/>
        <rFont val="Bahnschrift SemiBold"/>
        <family val="2"/>
        <charset val="204"/>
      </rPr>
      <t>; 3x Неплохие Патроны; ТАЙНИК</t>
    </r>
  </si>
  <si>
    <r>
      <rPr>
        <b/>
        <sz val="11"/>
        <color rgb="FFFF0000"/>
        <rFont val="Bahnschrift SemiBold"/>
        <family val="2"/>
        <charset val="204"/>
      </rPr>
      <t>Сайга-12К «Снайперская»</t>
    </r>
    <r>
      <rPr>
        <sz val="10"/>
        <rFont val="Bahnschrift SemiBold"/>
        <family val="2"/>
        <charset val="204"/>
      </rPr>
      <t>; 3x Крутые Патроны; ТАЙНИК</t>
    </r>
  </si>
  <si>
    <r>
      <rPr>
        <b/>
        <sz val="11"/>
        <color rgb="FFFF0000"/>
        <rFont val="Bahnschrift SemiBold"/>
        <family val="2"/>
        <charset val="204"/>
      </rPr>
      <t>РПКМ</t>
    </r>
    <r>
      <rPr>
        <sz val="10"/>
        <rFont val="Bahnschrift SemiBold"/>
        <family val="2"/>
        <charset val="204"/>
      </rPr>
      <t>; Ремнабор Холодного Оружия; Прицел 1П78 «Каштан»; Коллиматор «Ракурс-ПМ»; Глушитель М7.62-А; 3x Патроны 7.62x39мм УЗ; "Присоска"; 3x "Лифт"; Небольшой Рюкзак; ТАЙНИК; Достижение "Авианосец"</t>
    </r>
  </si>
  <si>
    <r>
      <rPr>
        <b/>
        <sz val="11"/>
        <color rgb="FFFF0000"/>
        <rFont val="Bahnschrift SemiBold"/>
        <family val="2"/>
        <charset val="204"/>
      </rPr>
      <t>CZ 75 FA</t>
    </r>
    <r>
      <rPr>
        <sz val="10"/>
        <rFont val="Bahnschrift SemiBold"/>
        <family val="2"/>
        <charset val="204"/>
      </rPr>
      <t>; Нож Smith &amp; Wesson HRT 9B; Голова Стронглава; "Золотой Ломоть"; 3x "Лифт"; Небольшой Рюкзак; ТАЙНИК; Достижение "Щелкунчик"</t>
    </r>
  </si>
  <si>
    <r>
      <rPr>
        <b/>
        <sz val="11"/>
        <color rgb="FFFF0000"/>
        <rFont val="Bahnschrift SemiBold"/>
        <family val="2"/>
        <charset val="204"/>
      </rPr>
      <t>HK UMP-40</t>
    </r>
    <r>
      <rPr>
        <sz val="10"/>
        <rFont val="Bahnschrift SemiBold"/>
        <family val="2"/>
        <charset val="204"/>
      </rPr>
      <t xml:space="preserve">; </t>
    </r>
    <r>
      <rPr>
        <b/>
        <sz val="11"/>
        <color theme="8" tint="-0.249977111117893"/>
        <rFont val="Bahnschrift SemiBold"/>
        <family val="2"/>
        <charset val="204"/>
      </rPr>
      <t>Загадочный Чип</t>
    </r>
    <r>
      <rPr>
        <sz val="10"/>
        <rFont val="Bahnschrift SemiBold"/>
        <family val="2"/>
        <charset val="204"/>
      </rPr>
      <t>; "Живое Сердце"; Кевларовый Экзоскелет «НС»; Промедол «Особый»; Пустая Колба; 2х "Лифт"; Небольшой Рюкзак; ТАЙНИК; Достижение Патологоанатом</t>
    </r>
  </si>
  <si>
    <r>
      <rPr>
        <b/>
        <sz val="11"/>
        <color rgb="FFFF0000"/>
        <rFont val="Bahnschrift SemiBold"/>
        <family val="2"/>
        <charset val="204"/>
      </rPr>
      <t>Штуцер «Тиранозавр»</t>
    </r>
    <r>
      <rPr>
        <sz val="10"/>
        <rFont val="Bahnschrift SemiBold"/>
        <family val="2"/>
        <charset val="204"/>
      </rPr>
      <t xml:space="preserve">; </t>
    </r>
    <r>
      <rPr>
        <b/>
        <sz val="11"/>
        <color rgb="FFFF0000"/>
        <rFont val="Bahnschrift SemiBold"/>
        <family val="2"/>
        <charset val="204"/>
      </rPr>
      <t>Турель «Тайфун»</t>
    </r>
    <r>
      <rPr>
        <sz val="10"/>
        <rFont val="Bahnschrift SemiBold"/>
        <family val="2"/>
        <charset val="204"/>
      </rPr>
      <t xml:space="preserve">; </t>
    </r>
    <r>
      <rPr>
        <b/>
        <sz val="11"/>
        <color theme="4" tint="-0.499984740745262"/>
        <rFont val="Bahnschrift SemiBold"/>
        <family val="2"/>
        <charset val="204"/>
      </rPr>
      <t>Загадочный Чип</t>
    </r>
    <r>
      <rPr>
        <sz val="10"/>
        <rFont val="Bahnschrift SemiBold"/>
        <family val="2"/>
        <charset val="204"/>
      </rPr>
      <t xml:space="preserve">; "Клевер"; Экзоскелет Последнего Дня; 5x Патроны .700 Nitro Express; 5x Патроны 23x76 «Шрапнель 25»; Модернизированный ПНВ; 5x "Лифт"; Небольшой Рюкзак; ТАЙНИК; Достижение Экспедитор </t>
    </r>
  </si>
  <si>
    <r>
      <rPr>
        <b/>
        <sz val="11"/>
        <color rgb="FFFF0000"/>
        <rFont val="Bahnschrift SemiBold"/>
        <family val="2"/>
        <charset val="204"/>
      </rPr>
      <t>Remington 870 «Marine Magnum»</t>
    </r>
    <r>
      <rPr>
        <sz val="10"/>
        <rFont val="Bahnschrift SemiBold"/>
        <family val="2"/>
        <charset val="204"/>
      </rPr>
      <t>; Нож ОЦ-04; Экзоскелет Чистого Неба; 3x Горючая Смесь для Огнемета; Охотничий Прицел; 3x "Лифт"; Небольшой Рюкзак; ТАЙНИК; Достижение Зоолог</t>
    </r>
  </si>
  <si>
    <r>
      <rPr>
        <b/>
        <sz val="11"/>
        <color rgb="FFFF0000"/>
        <rFont val="Bahnschrift SemiBold"/>
        <family val="2"/>
        <charset val="204"/>
      </rPr>
      <t>Миниган M134"+2"</t>
    </r>
    <r>
      <rPr>
        <sz val="10"/>
        <rFont val="Bahnschrift SemiBold"/>
        <family val="2"/>
        <charset val="204"/>
      </rPr>
      <t>; 3x Короб FMJ (150x3); 3x Патроны 23x76 «Шрапнель 25»; "Индилиан"; 3x "Лифт"; Небольшой Рюкзак; ТАЙНИК; Достижение Сотрудник</t>
    </r>
  </si>
  <si>
    <r>
      <rPr>
        <b/>
        <sz val="11"/>
        <color rgb="FFFF0000"/>
        <rFont val="Bahnschrift SemiBold"/>
        <family val="2"/>
        <charset val="204"/>
      </rPr>
      <t>Игломет «Дикобраз»</t>
    </r>
    <r>
      <rPr>
        <sz val="10"/>
        <rFont val="Bahnschrift SemiBold"/>
        <family val="2"/>
        <charset val="204"/>
      </rPr>
      <t>; 2x Крутые Патроны</t>
    </r>
  </si>
  <si>
    <r>
      <rPr>
        <b/>
        <sz val="11"/>
        <color rgb="FFFF0000"/>
        <rFont val="Bahnschrift SemiBold"/>
        <family val="2"/>
        <charset val="204"/>
      </rPr>
      <t>ТТ Z-10</t>
    </r>
    <r>
      <rPr>
        <sz val="10"/>
        <rFont val="Bahnschrift SemiBold"/>
        <family val="2"/>
        <charset val="204"/>
      </rPr>
      <t xml:space="preserve">; </t>
    </r>
    <r>
      <rPr>
        <b/>
        <sz val="11"/>
        <color rgb="FFFF0000"/>
        <rFont val="Bahnschrift SemiBold"/>
        <family val="2"/>
        <charset val="204"/>
      </rPr>
      <t>АС «ВАЛ» ПСО-3</t>
    </r>
    <r>
      <rPr>
        <sz val="10"/>
        <rFont val="Bahnschrift SemiBold"/>
        <family val="2"/>
        <charset val="204"/>
      </rPr>
      <t>; Казачья Шашка; Прицел ПСО-3; 3x Патроны 9x39мм Изоморф; "Спрут"; 3x "Лифт"; Небольшой Рюкзак; ТАЙНИК; Достижение "Телохранитель"</t>
    </r>
  </si>
  <si>
    <r>
      <rPr>
        <sz val="11"/>
        <color rgb="FFFF0000"/>
        <rFont val="Bahnschrift SemiBold"/>
        <family val="2"/>
        <charset val="204"/>
      </rPr>
      <t>KAC PDW</t>
    </r>
    <r>
      <rPr>
        <sz val="10"/>
        <rFont val="Bahnschrift SemiBold"/>
        <family val="2"/>
        <charset val="204"/>
      </rPr>
      <t>; Экзоскелет Свободы; 3x Патроны 23x76 «Шрапнель 25»; "Шиповник"; 2х "Лифт"; Небольшой Рюкзак; ТАЙНИК; Достижение Наймит</t>
    </r>
  </si>
  <si>
    <r>
      <rPr>
        <b/>
        <sz val="11"/>
        <color rgb="FFFF0000"/>
        <rFont val="Bahnschrift SemiBold"/>
        <family val="2"/>
        <charset val="204"/>
      </rPr>
      <t>Glock 41 «Аuto»</t>
    </r>
    <r>
      <rPr>
        <sz val="10"/>
        <rFont val="Bahnschrift SemiBold"/>
        <family val="2"/>
        <charset val="204"/>
      </rPr>
      <t xml:space="preserve">; </t>
    </r>
    <r>
      <rPr>
        <b/>
        <sz val="11"/>
        <color rgb="FFFF0000"/>
        <rFont val="Bahnschrift SemiBold"/>
        <family val="2"/>
        <charset val="204"/>
      </rPr>
      <t>Maschinengewehr 42 «Косторез»</t>
    </r>
    <r>
      <rPr>
        <sz val="10"/>
        <rFont val="Bahnschrift SemiBold"/>
        <family val="2"/>
        <charset val="204"/>
      </rPr>
      <t>; 3х Короб с Патронами 7.92x57мм; 5х Патроны 23x76 «Шрапнель 25»; 3х "Лифт"; Небольшой Рюкзак; ТАЙНИК; Достижение Антиколлекционер</t>
    </r>
  </si>
  <si>
    <r>
      <rPr>
        <b/>
        <sz val="11"/>
        <color rgb="FFFF0000"/>
        <rFont val="Bahnschrift SemiBold"/>
        <family val="2"/>
        <charset val="204"/>
      </rPr>
      <t>Arctic Warfare «Super Magnum»</t>
    </r>
    <r>
      <rPr>
        <sz val="10"/>
        <rFont val="Bahnschrift SemiBold"/>
        <family val="2"/>
        <charset val="204"/>
      </rPr>
      <t>; Военный Экзоскелет; Глушитель 8.6x70мм; 3х Патроны .338 LM Partition; 3х Пачка Денег; 3х Пачка Долларов; 3х Пачка Евро; 3х "Лифт"; Небольшой Рюкзак; ТАЙНИК; Достижение "Сталевар"</t>
    </r>
  </si>
  <si>
    <r>
      <rPr>
        <b/>
        <sz val="11"/>
        <color rgb="FFFF0000"/>
        <rFont val="Bahnschrift SemiBold"/>
        <family val="2"/>
        <charset val="204"/>
      </rPr>
      <t>Smith&amp;Wesson Millitary&amp;Police</t>
    </r>
    <r>
      <rPr>
        <sz val="10"/>
        <rFont val="Bahnschrift SemiBold"/>
        <family val="2"/>
        <charset val="204"/>
      </rPr>
      <t xml:space="preserve">; </t>
    </r>
    <r>
      <rPr>
        <b/>
        <sz val="11"/>
        <color rgb="FFFF0000"/>
        <rFont val="Bahnschrift SemiBold"/>
        <family val="2"/>
        <charset val="204"/>
      </rPr>
      <t>HK MP5 A3 «7.62×25»</t>
    </r>
    <r>
      <rPr>
        <sz val="10"/>
        <rFont val="Bahnschrift SemiBold"/>
        <family val="2"/>
        <charset val="204"/>
      </rPr>
      <t>; Нож Ааза; Аккумулятор; 2x "Лифт"; Небольшой Рюкзак; ТАЙНИК; Достижение "Артиллерист"</t>
    </r>
  </si>
  <si>
    <r>
      <rPr>
        <b/>
        <sz val="11"/>
        <color rgb="FFFF0000"/>
        <rFont val="Bahnschrift SemiBold"/>
        <family val="2"/>
        <charset val="204"/>
      </rPr>
      <t>CZ 805 BREN</t>
    </r>
    <r>
      <rPr>
        <sz val="10"/>
        <rFont val="Bahnschrift SemiBold"/>
        <family val="2"/>
        <charset val="204"/>
      </rPr>
      <t>; Эмбрион Когтя Смерти; Детектор Артефактов; Эмбрион Библиотекаря; "Золотистый Грави"; 2x "Лифт"; Небольшой Рюкзак; ТАЙНИК; Достижение Пистон</t>
    </r>
  </si>
  <si>
    <r>
      <rPr>
        <b/>
        <sz val="11"/>
        <color rgb="FFFF0000"/>
        <rFont val="Bahnschrift SemiBold"/>
        <family val="2"/>
        <charset val="204"/>
      </rPr>
      <t>ГШ-18 «9х21»</t>
    </r>
    <r>
      <rPr>
        <sz val="10"/>
        <rFont val="Bahnschrift SemiBold"/>
        <family val="2"/>
        <charset val="204"/>
      </rPr>
      <t xml:space="preserve">; </t>
    </r>
    <r>
      <rPr>
        <b/>
        <sz val="11"/>
        <color rgb="FFFF0000"/>
        <rFont val="Bahnschrift SemiBold"/>
        <family val="2"/>
        <charset val="204"/>
      </rPr>
      <t>HK 416</t>
    </r>
    <r>
      <rPr>
        <sz val="10"/>
        <rFont val="Bahnschrift SemiBold"/>
        <family val="2"/>
        <charset val="204"/>
      </rPr>
      <t>; "Ведьмины Косы"; Электрический Микроб; Ремнабор Холодного Оружия; 5x Иглы-М; 3x "Лифт"; Небольшой Рюкзак; ТАЙНИК; Достижение Солдафон</t>
    </r>
  </si>
  <si>
    <r>
      <rPr>
        <b/>
        <sz val="11"/>
        <color rgb="FFFF0000"/>
        <rFont val="Bahnschrift SemiBold"/>
        <family val="2"/>
        <charset val="204"/>
      </rPr>
      <t>Огнемет «Полтергейст»</t>
    </r>
    <r>
      <rPr>
        <sz val="10"/>
        <rFont val="Bahnschrift SemiBold"/>
        <family val="2"/>
        <charset val="204"/>
      </rPr>
      <t>; Красный Мозг Контролера; 3х Баллон с катализатором; 3х Баллон с Огнесмесью; "Сердце Оазиса"; 2х "Лифт"; Небольшой Рюкзак; ТАЙНИК; Достижение Аннигилятор</t>
    </r>
  </si>
  <si>
    <r>
      <rPr>
        <b/>
        <sz val="11"/>
        <color rgb="FFFF0000"/>
        <rFont val="Bahnschrift SemiBold"/>
        <family val="2"/>
        <charset val="204"/>
      </rPr>
      <t>Пулемет «КОРД» Танковый</t>
    </r>
    <r>
      <rPr>
        <sz val="10"/>
        <rFont val="Bahnschrift SemiBold"/>
        <family val="2"/>
        <charset val="204"/>
      </rPr>
      <t>; 3x Лента 12.7x108; 5x Пачка Евро; 5x Пачка Долларов; 2х "Лифт"; Небольшой Рюкзак; Репутация; ТАЙНИК Достижение Идеалист</t>
    </r>
  </si>
  <si>
    <r>
      <rPr>
        <b/>
        <sz val="11"/>
        <color rgb="FFFF0000"/>
        <rFont val="Bahnschrift SemiBold"/>
        <family val="2"/>
        <charset val="204"/>
      </rPr>
      <t>СВДС</t>
    </r>
    <r>
      <rPr>
        <sz val="10"/>
        <rFont val="Bahnschrift SemiBold"/>
        <family val="2"/>
        <charset val="204"/>
      </rPr>
      <t>; Двусторонний Топор; Кевларовый Экзоскелет «НС»; 2х "Лифт"; Небольшой Рюкзак; ТАЙНИК; Достижение Храбрец</t>
    </r>
  </si>
  <si>
    <r>
      <rPr>
        <b/>
        <sz val="11"/>
        <color rgb="FFFF0000"/>
        <rFont val="Bahnschrift SemiBold"/>
        <family val="2"/>
        <charset val="204"/>
      </rPr>
      <t>Hawk</t>
    </r>
    <r>
      <rPr>
        <sz val="10"/>
        <rFont val="Bahnschrift SemiBold"/>
        <family val="2"/>
        <charset val="204"/>
      </rPr>
      <t>; Нож «Alabama Slammer»; Экзоскелет Монолита;; Коллиматор «Barska»; 5х Патроны 12x70 Картечь; "Кокон"; 3х "Лифт"; Небольшой Рюкзак; ТАЙНИК; Достижение Археолог</t>
    </r>
  </si>
  <si>
    <r>
      <rPr>
        <b/>
        <sz val="11"/>
        <color rgb="FFFF0000"/>
        <rFont val="Bahnschrift SemiBold"/>
        <family val="2"/>
        <charset val="204"/>
      </rPr>
      <t>LR-300ML «Снайперская»</t>
    </r>
    <r>
      <rPr>
        <sz val="10"/>
        <rFont val="Bahnschrift SemiBold"/>
        <family val="2"/>
        <charset val="204"/>
      </rPr>
      <t xml:space="preserve">; </t>
    </r>
    <r>
      <rPr>
        <b/>
        <sz val="11"/>
        <color rgb="FFFF0000"/>
        <rFont val="Bahnschrift SemiBold"/>
        <family val="2"/>
        <charset val="204"/>
      </rPr>
      <t>«Гюрза»</t>
    </r>
    <r>
      <rPr>
        <b/>
        <sz val="10"/>
        <rFont val="Bahnschrift SemiBold"/>
        <family val="2"/>
        <charset val="204"/>
      </rPr>
      <t xml:space="preserve">; </t>
    </r>
    <r>
      <rPr>
        <b/>
        <sz val="11"/>
        <color rgb="FFFF0000"/>
        <rFont val="Bahnschrift SemiBold"/>
        <family val="2"/>
        <charset val="204"/>
      </rPr>
      <t>MP-133</t>
    </r>
    <r>
      <rPr>
        <sz val="10"/>
        <rFont val="Bahnschrift SemiBold"/>
        <family val="2"/>
        <charset val="204"/>
      </rPr>
      <t>; Коллиматор «Кобра»; 3x Патроны 5.56x45мм ЛС; 3x Патроны 23x76 «Шрапнель 25»; "Жижа"; 3х "Лифт"; Небольшой Рюкзак; ТАЙНИК; Достижение "Светлячок"</t>
    </r>
  </si>
  <si>
    <r>
      <rPr>
        <b/>
        <sz val="11"/>
        <color rgb="FFFF0000"/>
        <rFont val="Bahnschrift SemiBold"/>
        <family val="2"/>
        <charset val="204"/>
      </rPr>
      <t>СВД «Дальнобойщик»</t>
    </r>
    <r>
      <rPr>
        <sz val="10"/>
        <rFont val="Bahnschrift SemiBold"/>
        <family val="2"/>
        <charset val="204"/>
      </rPr>
      <t>; Кевларовый Экзоскелет «НС»; Нож «Призрак»; Глушитель М7.62-А; 5х Патроны 7.62x54мм Изоморф; 3х "Лифт"; Небольшой Рюкзак; ТАЙНИК; Достижение Дергач</t>
    </r>
  </si>
  <si>
    <r>
      <rPr>
        <b/>
        <sz val="11"/>
        <color rgb="FFFF0000"/>
        <rFont val="Bahnschrift SemiBold"/>
        <family val="2"/>
        <charset val="204"/>
      </rPr>
      <t>Mk.14 EBR  mod. 0</t>
    </r>
    <r>
      <rPr>
        <sz val="10"/>
        <rFont val="Bahnschrift SemiBold"/>
        <family val="2"/>
        <charset val="204"/>
      </rPr>
      <t>; Папка с Чертежами Сайги-12К; Мачете; Ремнабор Холодного Оружия; 3x Патроны 23x76 «Шрапнель 25»; "Компас"; 3х "Лифт"; Небольшой Рюкзак; ТАЙНИК; Достижение Переделкин</t>
    </r>
  </si>
  <si>
    <r>
      <rPr>
        <b/>
        <sz val="11"/>
        <color rgb="FFFF0000"/>
        <rFont val="Bahnschrift SemiBold"/>
        <family val="2"/>
        <charset val="204"/>
      </rPr>
      <t>Вепрь-12 «Молот»</t>
    </r>
    <r>
      <rPr>
        <sz val="10"/>
        <rFont val="Bahnschrift SemiBold"/>
        <family val="2"/>
        <charset val="204"/>
      </rPr>
      <t>; "Катушка"; Комбинезон Туриста; Стандартный ПНВ; 2x "Лифт"; Небольшой Рюкзак; ТАЙНИК; Достижение Волонтер</t>
    </r>
  </si>
  <si>
    <r>
      <rPr>
        <b/>
        <sz val="11"/>
        <color rgb="FFFF0000"/>
        <rFont val="Bahnschrift SemiBold"/>
        <family val="2"/>
        <charset val="204"/>
      </rPr>
      <t>Штуцер «Венобой»</t>
    </r>
    <r>
      <rPr>
        <sz val="10"/>
        <rFont val="Bahnschrift SemiBold"/>
        <family val="2"/>
        <charset val="204"/>
      </rPr>
      <t>; 5x Патроны .700 Nitro Express; Промедол «Особый»; 5x "Лифт"; Небольшой Рюкзак; ТАЙНИК; Достижение Австриец</t>
    </r>
  </si>
  <si>
    <r>
      <rPr>
        <b/>
        <sz val="11"/>
        <color rgb="FFFF0000"/>
        <rFont val="Bahnschrift SemiBold"/>
        <family val="2"/>
        <charset val="204"/>
      </rPr>
      <t>Облегченный АЕК-972 улучшенной кучности боя</t>
    </r>
    <r>
      <rPr>
        <sz val="10"/>
        <rFont val="Bahnschrift SemiBold"/>
        <family val="2"/>
        <charset val="204"/>
      </rPr>
      <t>; ТАЙНИК</t>
    </r>
  </si>
  <si>
    <r>
      <rPr>
        <b/>
        <sz val="11"/>
        <color rgb="FFFF0000"/>
        <rFont val="Bahnschrift SemiBold"/>
        <family val="2"/>
        <charset val="204"/>
      </rPr>
      <t>Облегченный HK 417 «Sniper» Улучшенной Кучности Стрельбы</t>
    </r>
    <r>
      <rPr>
        <sz val="10"/>
        <rFont val="Bahnschrift SemiBold"/>
        <family val="2"/>
        <charset val="204"/>
      </rPr>
      <t>; ТАЙНИК</t>
    </r>
  </si>
  <si>
    <r>
      <rPr>
        <b/>
        <sz val="11"/>
        <color rgb="FFFF0000"/>
        <rFont val="Bahnschrift SemiBold"/>
        <family val="2"/>
        <charset val="204"/>
      </rPr>
      <t>Облегченный HK MG-4 улучшенной кучности боя</t>
    </r>
    <r>
      <rPr>
        <sz val="10"/>
        <rFont val="Bahnschrift SemiBold"/>
        <family val="2"/>
        <charset val="204"/>
      </rPr>
      <t>; ТАЙНИК</t>
    </r>
  </si>
  <si>
    <r>
      <rPr>
        <b/>
        <sz val="11"/>
        <color rgb="FFFF0000"/>
        <rFont val="Bahnschrift SemiBold"/>
        <family val="2"/>
        <charset val="204"/>
      </rPr>
      <t>АН-94 «Абакан» «Тактический»</t>
    </r>
    <r>
      <rPr>
        <sz val="10"/>
        <rFont val="Bahnschrift SemiBold"/>
        <family val="2"/>
        <charset val="204"/>
      </rPr>
      <t>; ТАЙНИК</t>
    </r>
  </si>
  <si>
    <r>
      <rPr>
        <b/>
        <sz val="11"/>
        <color rgb="FFFF0000"/>
        <rFont val="Bahnschrift SemiBold"/>
        <family val="2"/>
        <charset val="204"/>
      </rPr>
      <t>LR-300ML «Снайперская»</t>
    </r>
    <r>
      <rPr>
        <sz val="10"/>
        <rFont val="Bahnschrift SemiBold"/>
        <family val="2"/>
        <charset val="204"/>
      </rPr>
      <t>; Кевларовый Экзоскелет «НС»; Ремнабор Холодного Оружия; "Шиповник"; 5х "Лифт"; Небольшой Рюкзак; ТАЙНИК; Достижение  "Специалист"</t>
    </r>
  </si>
  <si>
    <t>Гранатомет ЕХ-41 «China Lake»</t>
  </si>
  <si>
    <t xml:space="preserve">ЦЗ Артема Кулинара; Магазин Отшельника; </t>
  </si>
  <si>
    <t>Обмен Доктор; Магазин Крома</t>
  </si>
  <si>
    <t>Модифицированный Нанокостюм Валазара</t>
  </si>
  <si>
    <t>Нанокостюм Валазара</t>
  </si>
  <si>
    <t>Кузнецов за в-ние квеста "Устранение помех"; Хомяк Калинин</t>
  </si>
  <si>
    <r>
      <rPr>
        <b/>
        <sz val="11"/>
        <color rgb="FFFF0000"/>
        <rFont val="Bahnschrift SemiBold"/>
        <family val="2"/>
        <charset val="204"/>
      </rPr>
      <t>FN FAL 50.00</t>
    </r>
    <r>
      <rPr>
        <sz val="10"/>
        <rFont val="Bahnschrift SemiBold"/>
        <family val="2"/>
        <charset val="204"/>
      </rPr>
      <t>; "Пузырь"; 3х "Лифт"; Небольшой Рюкзак; ТАЙНИК; Достижение Зверобой</t>
    </r>
  </si>
  <si>
    <t>Детонатор Малокровников</t>
  </si>
  <si>
    <r>
      <rPr>
        <b/>
        <sz val="11"/>
        <color rgb="FFFF0000"/>
        <rFont val="Bahnschrift SemiBold"/>
        <family val="2"/>
        <charset val="204"/>
      </rPr>
      <t>АК «Мини-Драгунов»</t>
    </r>
    <r>
      <rPr>
        <sz val="10"/>
        <rFont val="Bahnschrift SemiBold"/>
        <family val="2"/>
        <charset val="204"/>
      </rPr>
      <t xml:space="preserve">; </t>
    </r>
    <r>
      <rPr>
        <b/>
        <sz val="11"/>
        <color rgb="FF0070C0"/>
        <rFont val="Bahnschrift SemiBold"/>
        <family val="2"/>
        <charset val="204"/>
      </rPr>
      <t>Загадочный Чип</t>
    </r>
    <r>
      <rPr>
        <sz val="10"/>
        <rFont val="Bahnschrift SemiBold"/>
        <family val="2"/>
        <charset val="204"/>
      </rPr>
      <t>; Кукри; "Пузырь"; 3х "Лифт"; Небольшой Рюкзак; ТАЙНИК; Достижение Броненосец</t>
    </r>
  </si>
  <si>
    <t xml:space="preserve">Магазин Василия; </t>
  </si>
  <si>
    <r>
      <rPr>
        <b/>
        <sz val="11"/>
        <color rgb="FFFF0000"/>
        <rFont val="Bahnschrift SemiBold"/>
        <family val="2"/>
        <charset val="204"/>
      </rPr>
      <t>MP-153 «Практика»</t>
    </r>
    <r>
      <rPr>
        <sz val="10"/>
        <rFont val="Bahnschrift SemiBold"/>
        <family val="2"/>
        <charset val="204"/>
      </rPr>
      <t xml:space="preserve">; </t>
    </r>
    <r>
      <rPr>
        <b/>
        <sz val="10"/>
        <color rgb="FF0070C0"/>
        <rFont val="Bahnschrift SemiBold"/>
        <family val="2"/>
        <charset val="204"/>
      </rPr>
      <t>Загадочный Чип</t>
    </r>
    <r>
      <rPr>
        <sz val="10"/>
        <rFont val="Bahnschrift SemiBold"/>
        <family val="2"/>
        <charset val="204"/>
      </rPr>
      <t>; Охотничий Прицел; 5x Патроны 12x76 Картечь; Фомка Фримена; 3x "Лифт"; Небольшой Рюкзак; ТАЙНИК; Достижение Снабженец</t>
    </r>
  </si>
  <si>
    <t xml:space="preserve">Захар за в-ние квеста «Охотник и добыча»; </t>
  </si>
  <si>
    <t>Артефакты</t>
  </si>
  <si>
    <t>Взносы у Сидоровича</t>
  </si>
  <si>
    <t>Химик з своё оживление, после прихода в лагерь Креста</t>
  </si>
  <si>
    <t>M110SASS</t>
  </si>
  <si>
    <r>
      <rPr>
        <b/>
        <sz val="11"/>
        <color rgb="FFFF0000"/>
        <rFont val="Bahnschrift SemiBold"/>
        <family val="2"/>
        <charset val="204"/>
      </rPr>
      <t>ПТРД</t>
    </r>
    <r>
      <rPr>
        <sz val="10"/>
        <rFont val="Bahnschrift SemiBold"/>
        <family val="2"/>
        <charset val="204"/>
      </rPr>
      <t>; Модернизированный ПНВ; 3x Горючая Смесь; 2х "Лифт"; Небольшой Рюкзак; ТАЙНИК; Достижение Перфекционист</t>
    </r>
  </si>
  <si>
    <t>РПО-А «Шмель»</t>
  </si>
  <si>
    <r>
      <rPr>
        <b/>
        <sz val="11"/>
        <color rgb="FFFF0000"/>
        <rFont val="Bahnschrift SemiBold"/>
        <family val="2"/>
        <charset val="204"/>
      </rPr>
      <t xml:space="preserve">Scorpion Evo 3; </t>
    </r>
    <r>
      <rPr>
        <b/>
        <sz val="11"/>
        <color rgb="FF0070C0"/>
        <rFont val="Bahnschrift SemiBold"/>
        <family val="2"/>
        <charset val="204"/>
      </rPr>
      <t>Загадочный Чип</t>
    </r>
    <r>
      <rPr>
        <sz val="10"/>
        <rFont val="Bahnschrift SemiBold"/>
        <family val="2"/>
        <charset val="204"/>
      </rPr>
      <t>; Топор; "Бусы Прабабки Бюрера"; "Маяк"; 3х "Лифт"; Небольшой Рюкзак; ТАЙНИК; Достижение Транжира</t>
    </r>
  </si>
  <si>
    <r>
      <rPr>
        <b/>
        <sz val="11"/>
        <color rgb="FFFF0000"/>
        <rFont val="Bahnschrift SemiBold"/>
        <family val="2"/>
        <charset val="204"/>
      </rPr>
      <t xml:space="preserve">LR-300ML «Снайперская»; </t>
    </r>
    <r>
      <rPr>
        <b/>
        <sz val="11"/>
        <color rgb="FF0070C0"/>
        <rFont val="Bahnschrift SemiBold"/>
        <family val="2"/>
        <charset val="204"/>
      </rPr>
      <t>Загадочный Чип</t>
    </r>
    <r>
      <rPr>
        <sz val="10"/>
        <rFont val="Bahnschrift SemiBold"/>
        <family val="2"/>
        <charset val="204"/>
      </rPr>
      <t>; Экзоскелет «Штурмовик»; Ремнабор Холодного Оружия; 5x Заряд ВОГ-25 «Электричка»; 5x Заряд ВОГ-25 «Снежинка»; 5x Заряд ВОГ-25 «Вороненок»; 5x Заряд ВОГ-25 «Зажигалка»; 2x "Лифт"; Небольшой Рюкзак; ТАЙНИК; Достижение Сердечник</t>
    </r>
  </si>
  <si>
    <t>Чернобыльский Ёж</t>
  </si>
  <si>
    <t>Serbu «Super Shorty» Лентяй</t>
  </si>
  <si>
    <t>wpn_toz_short_23</t>
  </si>
  <si>
    <t>wpn_sayga12k</t>
  </si>
  <si>
    <t>wpn_pb_m1</t>
  </si>
  <si>
    <t>wpn_bizon_m2</t>
  </si>
  <si>
    <t>wpn_sks_cust</t>
  </si>
  <si>
    <t>wpn_sv98</t>
  </si>
  <si>
    <t>wpn_ak74u_svd</t>
  </si>
  <si>
    <t>wpn_fn2000_sniper</t>
  </si>
  <si>
    <t>wpn_fn2000_old</t>
  </si>
  <si>
    <t>wpn_scar_792</t>
  </si>
  <si>
    <t>wpn_mp153murk</t>
  </si>
  <si>
    <t>wpn_super_shorty_m1</t>
  </si>
  <si>
    <t>wpn_awp</t>
  </si>
  <si>
    <t>wpn_cz550</t>
  </si>
  <si>
    <t>wpn_rem700</t>
  </si>
  <si>
    <t>wpn_cs5</t>
  </si>
  <si>
    <t>wpn_msr</t>
  </si>
  <si>
    <t>wpn_scar_snip</t>
  </si>
  <si>
    <t>wpn_zastava_m77</t>
  </si>
  <si>
    <t>wpn_delta_elite</t>
  </si>
  <si>
    <t>wpn_sig226</t>
  </si>
  <si>
    <t>wpn_sw</t>
  </si>
  <si>
    <t>wpn_colt_piton</t>
  </si>
  <si>
    <t>wpn_br1935</t>
  </si>
  <si>
    <t>wpn_mp5_m1</t>
  </si>
  <si>
    <t>wpn_mp5k_pdw</t>
  </si>
  <si>
    <t>wpn_mac40</t>
  </si>
  <si>
    <t>wpn_kriss_m1</t>
  </si>
  <si>
    <t>wpn_sw1911ta</t>
  </si>
  <si>
    <t>wpn_sw500</t>
  </si>
  <si>
    <t>wpn_sw40p</t>
  </si>
  <si>
    <t>wpn_sd40</t>
  </si>
  <si>
    <t>wpn_walther_921</t>
  </si>
  <si>
    <t>wpn_walther_40sw</t>
  </si>
  <si>
    <t>wpn_glock41dl</t>
  </si>
  <si>
    <t>wpn_m_134_baty</t>
  </si>
  <si>
    <t>wpn_mauser</t>
  </si>
  <si>
    <t>exo_mil_exoskeleton</t>
  </si>
  <si>
    <t>monolit_black_outfit_plus</t>
  </si>
  <si>
    <t>stalker_outfit_m3</t>
  </si>
  <si>
    <t>outfit_stalker_m1</t>
  </si>
  <si>
    <t>outfit_stalker_m2</t>
  </si>
  <si>
    <t>fire_outfit</t>
  </si>
  <si>
    <t>nano_outfit</t>
  </si>
  <si>
    <t>wpn_kastet_m</t>
  </si>
  <si>
    <t>wpn_svd_col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</si>
</sst>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Готово&quot;;&quot; &quot;;&quot; &quot;"/>
  </numFmts>
  <fonts count="47" x14ac:knownFonts="1">
    <font>
      <sz val="11"/>
      <color theme="1"/>
      <name val="Calibri"/>
      <family val="2"/>
      <scheme val="minor"/>
    </font>
    <font>
      <sz val="11"/>
      <color theme="1"/>
      <name val="Calibri"/>
      <family val="2"/>
      <scheme val="minor"/>
    </font>
    <font>
      <sz val="11"/>
      <color theme="1"/>
      <name val="Bahnschrift SemiBold"/>
      <family val="2"/>
      <charset val="204"/>
    </font>
    <font>
      <sz val="10"/>
      <color theme="1"/>
      <name val="Bahnschrift SemiBold"/>
      <family val="2"/>
      <charset val="204"/>
    </font>
    <font>
      <sz val="10"/>
      <name val="Bahnschrift SemiCondensed"/>
      <family val="2"/>
      <charset val="204"/>
    </font>
    <font>
      <sz val="8"/>
      <name val="Calibri"/>
      <family val="2"/>
      <scheme val="minor"/>
    </font>
    <font>
      <sz val="8"/>
      <color theme="1"/>
      <name val="Calibri"/>
      <family val="2"/>
      <charset val="204"/>
      <scheme val="minor"/>
    </font>
    <font>
      <sz val="9"/>
      <name val="Bahnschrift SemiCondensed"/>
      <family val="2"/>
      <charset val="204"/>
    </font>
    <font>
      <i/>
      <sz val="8"/>
      <name val="Bahnschrift SemiCondensed"/>
      <family val="2"/>
      <charset val="204"/>
    </font>
    <font>
      <sz val="8"/>
      <color theme="1"/>
      <name val="Bahnschrift SemiBold"/>
      <family val="2"/>
      <charset val="204"/>
    </font>
    <font>
      <sz val="9"/>
      <color theme="1"/>
      <name val="Bahnschrift SemiBold"/>
      <family val="2"/>
      <charset val="204"/>
    </font>
    <font>
      <sz val="11"/>
      <name val="Bahnschrift SemiCondensed"/>
      <family val="2"/>
      <charset val="204"/>
    </font>
    <font>
      <b/>
      <sz val="12"/>
      <color rgb="FFFF0000"/>
      <name val="Calibri"/>
      <family val="2"/>
      <charset val="204"/>
      <scheme val="minor"/>
    </font>
    <font>
      <sz val="11"/>
      <color rgb="FFFF0000"/>
      <name val="Calibri"/>
      <family val="2"/>
      <charset val="204"/>
      <scheme val="minor"/>
    </font>
    <font>
      <b/>
      <sz val="11"/>
      <color rgb="FFFF0000"/>
      <name val="Calibri"/>
      <family val="2"/>
      <charset val="204"/>
      <scheme val="minor"/>
    </font>
    <font>
      <sz val="10"/>
      <color theme="1"/>
      <name val="Calibri"/>
      <family val="2"/>
      <scheme val="minor"/>
    </font>
    <font>
      <sz val="9"/>
      <color theme="1"/>
      <name val="Calibri"/>
      <family val="2"/>
      <scheme val="minor"/>
    </font>
    <font>
      <sz val="8"/>
      <color theme="1"/>
      <name val="Calibri"/>
      <family val="2"/>
      <scheme val="minor"/>
    </font>
    <font>
      <sz val="8"/>
      <color rgb="FFFF0000"/>
      <name val="Calibri"/>
      <family val="2"/>
      <charset val="204"/>
      <scheme val="minor"/>
    </font>
    <font>
      <i/>
      <sz val="10"/>
      <color theme="1"/>
      <name val="Calibri"/>
      <family val="2"/>
      <charset val="204"/>
      <scheme val="minor"/>
    </font>
    <font>
      <sz val="10"/>
      <color theme="1"/>
      <name val="Calibri"/>
      <family val="2"/>
      <charset val="204"/>
      <scheme val="minor"/>
    </font>
    <font>
      <sz val="8"/>
      <color rgb="FFFF0000"/>
      <name val="Calibri"/>
      <family val="2"/>
      <scheme val="minor"/>
    </font>
    <font>
      <b/>
      <sz val="9"/>
      <color theme="1"/>
      <name val="Bahnschrift SemiBold"/>
      <family val="2"/>
      <charset val="204"/>
    </font>
    <font>
      <b/>
      <sz val="9"/>
      <name val="Bahnschrift SemiBold"/>
      <family val="2"/>
      <charset val="204"/>
    </font>
    <font>
      <sz val="9"/>
      <name val="Bahnschrift SemiBold"/>
      <family val="2"/>
      <charset val="204"/>
    </font>
    <font>
      <sz val="10"/>
      <color rgb="FFFF0000"/>
      <name val="Bahnschrift SemiBold"/>
      <family val="2"/>
      <charset val="204"/>
    </font>
    <font>
      <sz val="10"/>
      <name val="Bahnschrift SemiBold"/>
      <family val="2"/>
      <charset val="204"/>
    </font>
    <font>
      <sz val="10"/>
      <color theme="7" tint="0.79998168889431442"/>
      <name val="Bahnschrift SemiBold"/>
      <family val="2"/>
      <charset val="204"/>
    </font>
    <font>
      <b/>
      <sz val="10"/>
      <color theme="1"/>
      <name val="Bahnschrift SemiBold"/>
      <family val="2"/>
      <charset val="204"/>
    </font>
    <font>
      <b/>
      <sz val="10"/>
      <color rgb="FF007E39"/>
      <name val="Bahnschrift SemiBold"/>
      <family val="2"/>
      <charset val="204"/>
    </font>
    <font>
      <b/>
      <sz val="10"/>
      <color rgb="FFFF0000"/>
      <name val="Bahnschrift SemiBold"/>
      <family val="2"/>
      <charset val="204"/>
    </font>
    <font>
      <b/>
      <sz val="10"/>
      <color rgb="FF00B050"/>
      <name val="Bahnschrift SemiBold"/>
      <family val="2"/>
      <charset val="204"/>
    </font>
    <font>
      <b/>
      <sz val="11"/>
      <color rgb="FFFF0000"/>
      <name val="Bahnschrift SemiBold"/>
      <family val="2"/>
      <charset val="204"/>
    </font>
    <font>
      <b/>
      <sz val="11"/>
      <color rgb="FF00B050"/>
      <name val="Bahnschrift SemiBold"/>
      <family val="2"/>
      <charset val="204"/>
    </font>
    <font>
      <i/>
      <sz val="8"/>
      <name val="Bahnschrift SemiBold"/>
      <family val="2"/>
      <charset val="204"/>
    </font>
    <font>
      <b/>
      <sz val="11"/>
      <name val="Bahnschrift SemiBold"/>
      <family val="2"/>
      <charset val="204"/>
    </font>
    <font>
      <sz val="8"/>
      <name val="Bahnschrift SemiBold"/>
      <family val="2"/>
      <charset val="204"/>
    </font>
    <font>
      <sz val="11"/>
      <color rgb="FFFF0000"/>
      <name val="Bahnschrift SemiBold"/>
      <family val="2"/>
      <charset val="204"/>
    </font>
    <font>
      <b/>
      <sz val="11"/>
      <color theme="8" tint="-0.249977111117893"/>
      <name val="Bahnschrift SemiBold"/>
      <family val="2"/>
      <charset val="204"/>
    </font>
    <font>
      <sz val="11"/>
      <name val="Bahnschrift SemiBold"/>
      <family val="2"/>
      <charset val="204"/>
    </font>
    <font>
      <b/>
      <sz val="11"/>
      <color theme="4" tint="-0.499984740745262"/>
      <name val="Bahnschrift SemiBold"/>
      <family val="2"/>
      <charset val="204"/>
    </font>
    <font>
      <i/>
      <sz val="9"/>
      <name val="Bahnschrift SemiBold"/>
      <family val="2"/>
      <charset val="204"/>
    </font>
    <font>
      <b/>
      <sz val="10"/>
      <name val="Bahnschrift SemiBold"/>
      <family val="2"/>
      <charset val="204"/>
    </font>
    <font>
      <i/>
      <sz val="10"/>
      <name val="Bahnschrift SemiBold"/>
      <family val="2"/>
      <charset val="204"/>
    </font>
    <font>
      <b/>
      <sz val="11"/>
      <color rgb="FF0070C0"/>
      <name val="Bahnschrift SemiBold"/>
      <family val="2"/>
      <charset val="204"/>
    </font>
    <font>
      <b/>
      <sz val="10"/>
      <color rgb="FF0070C0"/>
      <name val="Bahnschrift SemiBold"/>
      <family val="2"/>
      <charset val="204"/>
    </font>
    <font>
      <sz val="10"/>
      <color rgb="FFFF0000"/>
      <name val="Bahnschrift SemiCondensed"/>
      <family val="2"/>
      <charset val="204"/>
    </font>
  </fonts>
  <fills count="19">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theme="5" tint="0.39997558519241921"/>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2"/>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rgb="FF00B0F0"/>
        <bgColor indexed="64"/>
      </patternFill>
    </fill>
    <fill>
      <patternFill patternType="solid">
        <fgColor theme="4" tint="0.39997558519241921"/>
        <bgColor indexed="64"/>
      </patternFill>
    </fill>
  </fills>
  <borders count="92">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top style="thin">
        <color auto="1"/>
      </top>
      <bottom style="thin">
        <color auto="1"/>
      </bottom>
      <diagonal/>
    </border>
    <border>
      <left style="medium">
        <color indexed="64"/>
      </left>
      <right/>
      <top style="thin">
        <color auto="1"/>
      </top>
      <bottom style="thin">
        <color auto="1"/>
      </bottom>
      <diagonal/>
    </border>
    <border>
      <left/>
      <right/>
      <top style="thin">
        <color auto="1"/>
      </top>
      <bottom/>
      <diagonal/>
    </border>
    <border>
      <left/>
      <right style="medium">
        <color indexed="64"/>
      </right>
      <top style="medium">
        <color indexed="64"/>
      </top>
      <bottom style="thin">
        <color theme="1" tint="0.24994659260841701"/>
      </bottom>
      <diagonal/>
    </border>
    <border>
      <left style="medium">
        <color indexed="64"/>
      </left>
      <right style="medium">
        <color indexed="64"/>
      </right>
      <top style="medium">
        <color indexed="64"/>
      </top>
      <bottom style="thin">
        <color theme="1" tint="0.24994659260841701"/>
      </bottom>
      <diagonal/>
    </border>
    <border>
      <left/>
      <right style="medium">
        <color indexed="64"/>
      </right>
      <top style="thin">
        <color theme="1" tint="0.24994659260841701"/>
      </top>
      <bottom style="thin">
        <color theme="1" tint="0.24994659260841701"/>
      </bottom>
      <diagonal/>
    </border>
    <border>
      <left style="medium">
        <color indexed="64"/>
      </left>
      <right style="medium">
        <color indexed="64"/>
      </right>
      <top style="thin">
        <color theme="1" tint="0.24994659260841701"/>
      </top>
      <bottom style="thin">
        <color theme="1" tint="0.24994659260841701"/>
      </bottom>
      <diagonal/>
    </border>
    <border>
      <left/>
      <right/>
      <top style="thin">
        <color theme="1" tint="0.24994659260841701"/>
      </top>
      <bottom style="thin">
        <color theme="1" tint="0.24994659260841701"/>
      </bottom>
      <diagonal/>
    </border>
    <border>
      <left style="medium">
        <color indexed="64"/>
      </left>
      <right/>
      <top style="thin">
        <color theme="1" tint="0.24994659260841701"/>
      </top>
      <bottom style="thin">
        <color theme="1" tint="0.24994659260841701"/>
      </bottom>
      <diagonal/>
    </border>
    <border>
      <left style="medium">
        <color indexed="64"/>
      </left>
      <right/>
      <top style="medium">
        <color indexed="64"/>
      </top>
      <bottom style="thin">
        <color theme="1" tint="0.24994659260841701"/>
      </bottom>
      <diagonal/>
    </border>
    <border>
      <left style="medium">
        <color indexed="64"/>
      </left>
      <right style="medium">
        <color indexed="64"/>
      </right>
      <top style="thin">
        <color theme="1" tint="0.24994659260841701"/>
      </top>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thin">
        <color auto="1"/>
      </top>
      <bottom/>
      <diagonal/>
    </border>
    <border>
      <left style="medium">
        <color indexed="64"/>
      </left>
      <right/>
      <top style="thin">
        <color auto="1"/>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theme="1" tint="0.24994659260841701"/>
      </bottom>
      <diagonal/>
    </border>
    <border>
      <left style="medium">
        <color indexed="64"/>
      </left>
      <right style="medium">
        <color indexed="64"/>
      </right>
      <top/>
      <bottom style="thin">
        <color theme="1" tint="0.24994659260841701"/>
      </bottom>
      <diagonal/>
    </border>
    <border>
      <left style="medium">
        <color indexed="64"/>
      </left>
      <right/>
      <top/>
      <bottom style="thin">
        <color theme="1" tint="0.24994659260841701"/>
      </bottom>
      <diagonal/>
    </border>
    <border>
      <left style="medium">
        <color indexed="64"/>
      </left>
      <right style="medium">
        <color indexed="64"/>
      </right>
      <top style="thin">
        <color theme="1" tint="0.24994659260841701"/>
      </top>
      <bottom style="medium">
        <color indexed="64"/>
      </bottom>
      <diagonal/>
    </border>
    <border>
      <left/>
      <right style="medium">
        <color indexed="64"/>
      </right>
      <top style="thin">
        <color theme="1" tint="0.24994659260841701"/>
      </top>
      <bottom/>
      <diagonal/>
    </border>
    <border>
      <left style="medium">
        <color indexed="64"/>
      </left>
      <right/>
      <top style="thin">
        <color theme="1" tint="0.24994659260841701"/>
      </top>
      <bottom/>
      <diagonal/>
    </border>
    <border>
      <left style="medium">
        <color indexed="64"/>
      </left>
      <right style="medium">
        <color indexed="64"/>
      </right>
      <top style="thin">
        <color auto="1"/>
      </top>
      <bottom style="medium">
        <color indexed="64"/>
      </bottom>
      <diagonal/>
    </border>
    <border>
      <left/>
      <right/>
      <top style="thin">
        <color theme="1" tint="0.24994659260841701"/>
      </top>
      <bottom/>
      <diagonal/>
    </border>
    <border>
      <left/>
      <right/>
      <top/>
      <bottom style="thin">
        <color theme="1" tint="0.24994659260841701"/>
      </bottom>
      <diagonal/>
    </border>
    <border>
      <left/>
      <right/>
      <top/>
      <bottom style="thin">
        <color indexed="64"/>
      </bottom>
      <diagonal/>
    </border>
    <border>
      <left/>
      <right/>
      <top style="medium">
        <color indexed="64"/>
      </top>
      <bottom style="thin">
        <color theme="1" tint="0.24994659260841701"/>
      </bottom>
      <diagonal/>
    </border>
    <border>
      <left/>
      <right style="medium">
        <color indexed="64"/>
      </right>
      <top style="thin">
        <color theme="1" tint="0.24994659260841701"/>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auto="1"/>
      </top>
      <bottom style="medium">
        <color indexed="64"/>
      </bottom>
      <diagonal/>
    </border>
    <border>
      <left style="medium">
        <color indexed="64"/>
      </left>
      <right style="medium">
        <color indexed="64"/>
      </right>
      <top style="thin">
        <color theme="1" tint="0.24994659260841701"/>
      </top>
      <bottom style="thin">
        <color indexed="64"/>
      </bottom>
      <diagonal/>
    </border>
    <border>
      <left/>
      <right/>
      <top style="thin">
        <color indexed="64"/>
      </top>
      <bottom style="medium">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medium">
        <color indexed="64"/>
      </top>
      <bottom/>
      <diagonal/>
    </border>
    <border>
      <left style="thin">
        <color indexed="64"/>
      </left>
      <right/>
      <top/>
      <bottom style="medium">
        <color indexed="64"/>
      </bottom>
      <diagonal/>
    </border>
  </borders>
  <cellStyleXfs count="2">
    <xf numFmtId="0" fontId="0" fillId="0" borderId="0"/>
    <xf numFmtId="9" fontId="1" fillId="0" borderId="0" applyFont="0" applyFill="0" applyBorder="0" applyAlignment="0" applyProtection="0"/>
  </cellStyleXfs>
  <cellXfs count="785">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11" xfId="0" applyFont="1" applyBorder="1" applyAlignment="1">
      <alignment horizontal="center" vertical="center"/>
    </xf>
    <xf numFmtId="0" fontId="3" fillId="0" borderId="34" xfId="0" applyFont="1" applyBorder="1" applyAlignment="1">
      <alignment horizontal="left" vertical="center" wrapText="1"/>
    </xf>
    <xf numFmtId="0" fontId="2" fillId="0" borderId="36" xfId="0" applyFont="1" applyBorder="1" applyAlignment="1">
      <alignment horizontal="center" vertical="center" wrapText="1"/>
    </xf>
    <xf numFmtId="0" fontId="3" fillId="0" borderId="0" xfId="0" applyFont="1" applyAlignment="1">
      <alignment horizontal="left" vertical="center" wrapText="1"/>
    </xf>
    <xf numFmtId="0" fontId="4" fillId="4" borderId="0" xfId="0" applyFont="1" applyFill="1"/>
    <xf numFmtId="0" fontId="4" fillId="4" borderId="0" xfId="0" applyFont="1" applyFill="1" applyAlignment="1">
      <alignment vertical="center"/>
    </xf>
    <xf numFmtId="0" fontId="4" fillId="4" borderId="15" xfId="0" applyFont="1" applyFill="1" applyBorder="1" applyAlignment="1">
      <alignment vertical="center"/>
    </xf>
    <xf numFmtId="0" fontId="4" fillId="4" borderId="29" xfId="0" applyFont="1" applyFill="1" applyBorder="1" applyAlignment="1">
      <alignment vertical="center"/>
    </xf>
    <xf numFmtId="0" fontId="4" fillId="4" borderId="3" xfId="0" applyFont="1" applyFill="1" applyBorder="1"/>
    <xf numFmtId="0" fontId="2" fillId="4" borderId="37" xfId="0" applyFont="1" applyFill="1" applyBorder="1" applyAlignment="1">
      <alignment horizontal="left" vertical="center"/>
    </xf>
    <xf numFmtId="0" fontId="2" fillId="4" borderId="39" xfId="0" applyFont="1" applyFill="1" applyBorder="1" applyAlignment="1">
      <alignment horizontal="left" vertical="center"/>
    </xf>
    <xf numFmtId="0" fontId="2" fillId="4" borderId="34" xfId="0" applyFont="1" applyFill="1" applyBorder="1" applyAlignment="1">
      <alignment horizontal="left" vertical="center"/>
    </xf>
    <xf numFmtId="0" fontId="2" fillId="4" borderId="0" xfId="0" applyFont="1" applyFill="1" applyAlignment="1">
      <alignment horizontal="left" vertical="center"/>
    </xf>
    <xf numFmtId="0" fontId="2" fillId="0" borderId="34" xfId="0" applyFont="1" applyBorder="1" applyAlignment="1">
      <alignment horizontal="left" vertical="center"/>
    </xf>
    <xf numFmtId="0" fontId="2" fillId="0" borderId="39" xfId="0" applyFont="1" applyBorder="1" applyAlignment="1">
      <alignment horizontal="left" vertical="center"/>
    </xf>
    <xf numFmtId="0" fontId="8" fillId="4" borderId="29" xfId="0" applyFont="1" applyFill="1" applyBorder="1" applyAlignment="1">
      <alignment vertical="center"/>
    </xf>
    <xf numFmtId="0" fontId="7" fillId="4" borderId="11" xfId="0" applyFont="1" applyFill="1" applyBorder="1" applyAlignment="1">
      <alignment horizontal="center" vertical="center"/>
    </xf>
    <xf numFmtId="0" fontId="7" fillId="4" borderId="46" xfId="0" applyFont="1" applyFill="1" applyBorder="1" applyAlignment="1">
      <alignment horizontal="center" vertical="center"/>
    </xf>
    <xf numFmtId="0" fontId="7" fillId="4" borderId="0" xfId="0" applyFont="1" applyFill="1" applyAlignment="1">
      <alignment horizontal="center" vertical="center"/>
    </xf>
    <xf numFmtId="0" fontId="7" fillId="4" borderId="0" xfId="0" applyFont="1" applyFill="1" applyAlignment="1">
      <alignment horizontal="center"/>
    </xf>
    <xf numFmtId="0" fontId="3" fillId="0" borderId="0" xfId="0" applyFont="1" applyAlignment="1">
      <alignment horizontal="center" vertical="center"/>
    </xf>
    <xf numFmtId="0" fontId="10" fillId="0" borderId="34" xfId="0" applyFont="1" applyBorder="1" applyAlignment="1">
      <alignment horizontal="left" vertical="center"/>
    </xf>
    <xf numFmtId="0" fontId="10" fillId="0" borderId="0" xfId="0" applyFont="1" applyAlignment="1">
      <alignment horizontal="left" vertical="center"/>
    </xf>
    <xf numFmtId="0" fontId="10" fillId="4" borderId="34" xfId="0" applyFont="1" applyFill="1" applyBorder="1" applyAlignment="1">
      <alignment horizontal="left" vertical="center"/>
    </xf>
    <xf numFmtId="0" fontId="0" fillId="0" borderId="0" xfId="0" applyAlignment="1">
      <alignment horizontal="left"/>
    </xf>
    <xf numFmtId="0" fontId="0" fillId="2" borderId="0" xfId="0" applyFill="1"/>
    <xf numFmtId="0" fontId="0" fillId="6" borderId="0" xfId="0" applyFill="1" applyAlignment="1">
      <alignment horizontal="center" vertical="center" wrapText="1"/>
    </xf>
    <xf numFmtId="0" fontId="0" fillId="6" borderId="0" xfId="0" applyFill="1" applyAlignment="1">
      <alignment horizontal="center" vertical="center"/>
    </xf>
    <xf numFmtId="0" fontId="0" fillId="6" borderId="0" xfId="0" applyFill="1" applyAlignment="1">
      <alignment horizontal="left" vertical="center"/>
    </xf>
    <xf numFmtId="0" fontId="2" fillId="13" borderId="39" xfId="0" applyFont="1" applyFill="1" applyBorder="1" applyAlignment="1">
      <alignment horizontal="left" vertical="center"/>
    </xf>
    <xf numFmtId="0" fontId="3" fillId="13" borderId="34" xfId="0" applyFont="1" applyFill="1" applyBorder="1" applyAlignment="1">
      <alignment horizontal="left" vertical="center" wrapText="1"/>
    </xf>
    <xf numFmtId="0" fontId="2" fillId="13" borderId="38" xfId="0" applyFont="1" applyFill="1" applyBorder="1" applyAlignment="1">
      <alignment horizontal="left" vertical="center"/>
    </xf>
    <xf numFmtId="0" fontId="3" fillId="13" borderId="35" xfId="0" applyFont="1" applyFill="1" applyBorder="1" applyAlignment="1">
      <alignment horizontal="left" vertical="center" wrapText="1"/>
    </xf>
    <xf numFmtId="0" fontId="2" fillId="13" borderId="39" xfId="0" applyFont="1" applyFill="1" applyBorder="1" applyAlignment="1">
      <alignment horizontal="left" vertical="center" wrapText="1"/>
    </xf>
    <xf numFmtId="0" fontId="2" fillId="13" borderId="34" xfId="0" applyFont="1" applyFill="1" applyBorder="1" applyAlignment="1">
      <alignment horizontal="left" vertical="center"/>
    </xf>
    <xf numFmtId="0" fontId="0" fillId="4" borderId="34" xfId="0" applyFill="1" applyBorder="1" applyAlignment="1">
      <alignment horizontal="center" vertical="center"/>
    </xf>
    <xf numFmtId="0" fontId="0" fillId="4" borderId="58" xfId="0" applyFill="1" applyBorder="1" applyAlignment="1">
      <alignment horizontal="center" vertical="center"/>
    </xf>
    <xf numFmtId="0" fontId="0" fillId="4" borderId="56" xfId="0" applyFill="1" applyBorder="1" applyAlignment="1">
      <alignment horizontal="center" vertical="center"/>
    </xf>
    <xf numFmtId="0" fontId="0" fillId="4" borderId="61" xfId="0" applyFill="1" applyBorder="1" applyAlignment="1">
      <alignment horizontal="center" vertical="center"/>
    </xf>
    <xf numFmtId="0" fontId="0" fillId="4" borderId="66" xfId="0" applyFill="1" applyBorder="1" applyAlignment="1">
      <alignment horizontal="center" vertical="center"/>
    </xf>
    <xf numFmtId="0" fontId="0" fillId="4" borderId="64" xfId="0" applyFill="1" applyBorder="1" applyAlignment="1">
      <alignment horizontal="center" vertical="center"/>
    </xf>
    <xf numFmtId="0" fontId="0" fillId="4" borderId="57" xfId="0" applyFill="1" applyBorder="1" applyAlignment="1">
      <alignment horizontal="center" vertical="center"/>
    </xf>
    <xf numFmtId="0" fontId="0" fillId="4" borderId="39" xfId="0" applyFill="1" applyBorder="1" applyAlignment="1">
      <alignment horizontal="center" vertical="center"/>
    </xf>
    <xf numFmtId="0" fontId="0" fillId="4" borderId="65" xfId="0" applyFill="1" applyBorder="1" applyAlignment="1">
      <alignment horizontal="center" vertical="center"/>
    </xf>
    <xf numFmtId="0" fontId="0" fillId="4" borderId="0" xfId="0" applyFill="1" applyAlignment="1">
      <alignment horizontal="left" vertical="center"/>
    </xf>
    <xf numFmtId="0" fontId="0" fillId="4" borderId="0" xfId="0" applyFill="1" applyAlignment="1">
      <alignment horizontal="center" vertical="center" wrapText="1"/>
    </xf>
    <xf numFmtId="0" fontId="0" fillId="4" borderId="0" xfId="0" applyFill="1" applyAlignment="1">
      <alignment horizontal="center" vertical="center"/>
    </xf>
    <xf numFmtId="0" fontId="0" fillId="4" borderId="80" xfId="0" applyFill="1" applyBorder="1" applyAlignment="1">
      <alignment horizontal="left" vertical="center"/>
    </xf>
    <xf numFmtId="0" fontId="0" fillId="4" borderId="62" xfId="0" applyFill="1" applyBorder="1" applyAlignment="1">
      <alignment horizontal="left" vertical="center"/>
    </xf>
    <xf numFmtId="0" fontId="0" fillId="4" borderId="62" xfId="0" applyFill="1" applyBorder="1"/>
    <xf numFmtId="0" fontId="0" fillId="4" borderId="79" xfId="0" applyFill="1" applyBorder="1" applyAlignment="1">
      <alignment horizontal="left" vertical="center"/>
    </xf>
    <xf numFmtId="0" fontId="0" fillId="4" borderId="71" xfId="0" applyFill="1" applyBorder="1" applyAlignment="1">
      <alignment horizontal="center" vertical="center"/>
    </xf>
    <xf numFmtId="0" fontId="0" fillId="4" borderId="81" xfId="0" applyFill="1" applyBorder="1" applyAlignment="1">
      <alignment horizontal="center" vertical="center"/>
    </xf>
    <xf numFmtId="0" fontId="0" fillId="4" borderId="35" xfId="0" applyFill="1" applyBorder="1" applyAlignment="1">
      <alignment horizontal="center" vertical="center"/>
    </xf>
    <xf numFmtId="0" fontId="0" fillId="4" borderId="79" xfId="0" applyFill="1" applyBorder="1"/>
    <xf numFmtId="0" fontId="0" fillId="4" borderId="62" xfId="0" applyFill="1" applyBorder="1" applyAlignment="1">
      <alignment horizontal="left"/>
    </xf>
    <xf numFmtId="0" fontId="0" fillId="4" borderId="80" xfId="0" applyFill="1" applyBorder="1" applyAlignment="1">
      <alignment horizontal="left"/>
    </xf>
    <xf numFmtId="0" fontId="0" fillId="4" borderId="79" xfId="0" applyFill="1" applyBorder="1" applyAlignment="1">
      <alignment horizontal="left"/>
    </xf>
    <xf numFmtId="0" fontId="0" fillId="4" borderId="38" xfId="0" applyFill="1" applyBorder="1" applyAlignment="1">
      <alignment horizontal="center" vertical="center"/>
    </xf>
    <xf numFmtId="0" fontId="0" fillId="4" borderId="52" xfId="0" applyFill="1" applyBorder="1" applyAlignment="1">
      <alignment horizontal="center" vertical="center"/>
    </xf>
    <xf numFmtId="0" fontId="0" fillId="4" borderId="36" xfId="0" applyFill="1" applyBorder="1" applyAlignment="1">
      <alignment horizontal="left" vertical="center"/>
    </xf>
    <xf numFmtId="0" fontId="0" fillId="4" borderId="36" xfId="0" applyFill="1" applyBorder="1" applyAlignment="1">
      <alignment horizontal="center" vertical="center" wrapText="1"/>
    </xf>
    <xf numFmtId="0" fontId="0" fillId="4" borderId="53" xfId="0" applyFill="1" applyBorder="1" applyAlignment="1">
      <alignment horizontal="center" vertical="center" wrapText="1"/>
    </xf>
    <xf numFmtId="0" fontId="0" fillId="4" borderId="38" xfId="0" applyFill="1" applyBorder="1" applyAlignment="1">
      <alignment horizontal="left" vertical="center"/>
    </xf>
    <xf numFmtId="0" fontId="0" fillId="4" borderId="39" xfId="0" applyFill="1" applyBorder="1" applyAlignment="1">
      <alignment horizontal="left" vertical="center"/>
    </xf>
    <xf numFmtId="0" fontId="0" fillId="4" borderId="39" xfId="0" applyFill="1" applyBorder="1" applyAlignment="1">
      <alignment horizontal="left"/>
    </xf>
    <xf numFmtId="0" fontId="0" fillId="4" borderId="65" xfId="0" applyFill="1" applyBorder="1" applyAlignment="1">
      <alignment horizontal="left" vertical="center"/>
    </xf>
    <xf numFmtId="0" fontId="0" fillId="4" borderId="76" xfId="0" applyFill="1" applyBorder="1" applyAlignment="1">
      <alignment horizontal="center" vertical="center"/>
    </xf>
    <xf numFmtId="0" fontId="0" fillId="11" borderId="67" xfId="0" applyFill="1" applyBorder="1" applyAlignment="1">
      <alignment horizontal="center" vertical="center"/>
    </xf>
    <xf numFmtId="0" fontId="0" fillId="11" borderId="75" xfId="0" applyFill="1" applyBorder="1" applyAlignment="1">
      <alignment horizontal="center" vertical="center"/>
    </xf>
    <xf numFmtId="0" fontId="0" fillId="11" borderId="39" xfId="0" applyFill="1" applyBorder="1" applyAlignment="1">
      <alignment horizontal="center" vertical="center"/>
    </xf>
    <xf numFmtId="0" fontId="0" fillId="11" borderId="34" xfId="0" applyFill="1" applyBorder="1" applyAlignment="1">
      <alignment horizontal="center" vertical="center"/>
    </xf>
    <xf numFmtId="0" fontId="0" fillId="11" borderId="65" xfId="0" applyFill="1" applyBorder="1" applyAlignment="1">
      <alignment horizontal="center" vertical="center"/>
    </xf>
    <xf numFmtId="0" fontId="0" fillId="11" borderId="66" xfId="0" applyFill="1" applyBorder="1" applyAlignment="1">
      <alignment horizontal="center" vertical="center"/>
    </xf>
    <xf numFmtId="0" fontId="0" fillId="11" borderId="81" xfId="0" applyFill="1" applyBorder="1" applyAlignment="1">
      <alignment horizontal="center" vertical="center"/>
    </xf>
    <xf numFmtId="0" fontId="0" fillId="11" borderId="57" xfId="0" applyFill="1" applyBorder="1" applyAlignment="1">
      <alignment horizontal="center" vertical="center"/>
    </xf>
    <xf numFmtId="0" fontId="0" fillId="11" borderId="58" xfId="0" applyFill="1" applyBorder="1" applyAlignment="1">
      <alignment horizontal="center" vertical="center"/>
    </xf>
    <xf numFmtId="0" fontId="0" fillId="11" borderId="70" xfId="0" applyFill="1" applyBorder="1" applyAlignment="1">
      <alignment horizontal="center" vertical="center"/>
    </xf>
    <xf numFmtId="0" fontId="0" fillId="11" borderId="71" xfId="0" applyFill="1" applyBorder="1" applyAlignment="1">
      <alignment horizontal="center" vertical="center"/>
    </xf>
    <xf numFmtId="0" fontId="0" fillId="11" borderId="85" xfId="0" applyFill="1" applyBorder="1" applyAlignment="1">
      <alignment horizontal="center" vertical="center"/>
    </xf>
    <xf numFmtId="0" fontId="0" fillId="11" borderId="38" xfId="0" applyFill="1" applyBorder="1" applyAlignment="1">
      <alignment horizontal="center" vertical="center"/>
    </xf>
    <xf numFmtId="0" fontId="0" fillId="11" borderId="35" xfId="0" applyFill="1" applyBorder="1" applyAlignment="1">
      <alignment horizontal="center" vertical="center"/>
    </xf>
    <xf numFmtId="0" fontId="0" fillId="11" borderId="88" xfId="0" applyFill="1" applyBorder="1" applyAlignment="1">
      <alignment horizontal="center" vertical="center"/>
    </xf>
    <xf numFmtId="0" fontId="0" fillId="11" borderId="69" xfId="0" applyFill="1" applyBorder="1" applyAlignment="1">
      <alignment horizontal="center" vertical="center"/>
    </xf>
    <xf numFmtId="0" fontId="0" fillId="11" borderId="74" xfId="0" applyFill="1" applyBorder="1" applyAlignment="1">
      <alignment horizontal="center" vertical="center"/>
    </xf>
    <xf numFmtId="0" fontId="0" fillId="4" borderId="88" xfId="0" applyFill="1" applyBorder="1" applyAlignment="1">
      <alignment horizontal="center" vertical="center"/>
    </xf>
    <xf numFmtId="0" fontId="0" fillId="4" borderId="86" xfId="0" applyFill="1" applyBorder="1" applyAlignment="1">
      <alignment horizontal="center" vertical="center"/>
    </xf>
    <xf numFmtId="0" fontId="0" fillId="4" borderId="87" xfId="0" applyFill="1" applyBorder="1" applyAlignment="1">
      <alignment horizontal="center" vertical="center"/>
    </xf>
    <xf numFmtId="0" fontId="0" fillId="4" borderId="70" xfId="0" applyFill="1" applyBorder="1" applyAlignment="1">
      <alignment horizontal="center" vertical="center"/>
    </xf>
    <xf numFmtId="0" fontId="0" fillId="11" borderId="90" xfId="0" applyFill="1" applyBorder="1" applyAlignment="1">
      <alignment horizontal="center" vertical="center"/>
    </xf>
    <xf numFmtId="0" fontId="0" fillId="11" borderId="87" xfId="0" applyFill="1" applyBorder="1" applyAlignment="1">
      <alignment horizontal="center" vertical="center"/>
    </xf>
    <xf numFmtId="0" fontId="0" fillId="11" borderId="86" xfId="0" applyFill="1" applyBorder="1" applyAlignment="1">
      <alignment horizontal="center" vertical="center"/>
    </xf>
    <xf numFmtId="0" fontId="0" fillId="4" borderId="85" xfId="0" applyFill="1" applyBorder="1" applyAlignment="1">
      <alignment horizontal="center" vertical="center"/>
    </xf>
    <xf numFmtId="0" fontId="0" fillId="11" borderId="91" xfId="0" applyFill="1" applyBorder="1" applyAlignment="1">
      <alignment horizontal="center" vertical="center"/>
    </xf>
    <xf numFmtId="0" fontId="0" fillId="4" borderId="1" xfId="0" applyFill="1" applyBorder="1" applyAlignment="1">
      <alignment horizontal="left" vertical="center"/>
    </xf>
    <xf numFmtId="0" fontId="0" fillId="4" borderId="68" xfId="0" applyFill="1" applyBorder="1" applyAlignment="1">
      <alignment horizontal="center" vertical="center"/>
    </xf>
    <xf numFmtId="0" fontId="0" fillId="4" borderId="89" xfId="0" applyFill="1" applyBorder="1" applyAlignment="1">
      <alignment horizontal="center" vertical="center"/>
    </xf>
    <xf numFmtId="0" fontId="0" fillId="4" borderId="10" xfId="0" applyFill="1" applyBorder="1" applyAlignment="1">
      <alignment horizontal="left" vertical="center"/>
    </xf>
    <xf numFmtId="0" fontId="0" fillId="4" borderId="11" xfId="0" applyFill="1" applyBorder="1" applyAlignment="1">
      <alignment horizontal="left" vertical="center"/>
    </xf>
    <xf numFmtId="0" fontId="0" fillId="4" borderId="46" xfId="0" applyFill="1" applyBorder="1" applyAlignment="1">
      <alignment horizontal="left" vertical="center"/>
    </xf>
    <xf numFmtId="0" fontId="15" fillId="11" borderId="2" xfId="0" applyFont="1" applyFill="1" applyBorder="1" applyAlignment="1">
      <alignment horizontal="left" vertical="center"/>
    </xf>
    <xf numFmtId="0" fontId="15" fillId="11" borderId="11" xfId="0" applyFont="1" applyFill="1" applyBorder="1" applyAlignment="1">
      <alignment horizontal="left" vertical="center"/>
    </xf>
    <xf numFmtId="0" fontId="15" fillId="11" borderId="46" xfId="0" applyFont="1" applyFill="1" applyBorder="1" applyAlignment="1">
      <alignment horizontal="left" vertical="center"/>
    </xf>
    <xf numFmtId="0" fontId="15" fillId="4" borderId="10" xfId="0" applyFont="1" applyFill="1" applyBorder="1" applyAlignment="1">
      <alignment horizontal="left" vertical="center"/>
    </xf>
    <xf numFmtId="0" fontId="15" fillId="4" borderId="11" xfId="0" applyFont="1" applyFill="1" applyBorder="1" applyAlignment="1">
      <alignment horizontal="left" vertical="center"/>
    </xf>
    <xf numFmtId="0" fontId="15" fillId="4" borderId="13" xfId="0" applyFont="1" applyFill="1" applyBorder="1" applyAlignment="1">
      <alignment horizontal="left" vertical="center"/>
    </xf>
    <xf numFmtId="0" fontId="15" fillId="4" borderId="46" xfId="0" applyFont="1" applyFill="1" applyBorder="1" applyAlignment="1">
      <alignment horizontal="left" vertical="center"/>
    </xf>
    <xf numFmtId="0" fontId="15" fillId="11" borderId="10" xfId="0" applyFont="1" applyFill="1" applyBorder="1" applyAlignment="1">
      <alignment horizontal="left" vertical="center"/>
    </xf>
    <xf numFmtId="0" fontId="15" fillId="11" borderId="12" xfId="0" applyFont="1" applyFill="1" applyBorder="1" applyAlignment="1">
      <alignment horizontal="left" vertical="center"/>
    </xf>
    <xf numFmtId="0" fontId="15" fillId="11" borderId="13" xfId="0" applyFont="1" applyFill="1" applyBorder="1" applyAlignment="1">
      <alignment horizontal="left" vertical="center"/>
    </xf>
    <xf numFmtId="0" fontId="15" fillId="4" borderId="12" xfId="0" applyFont="1" applyFill="1" applyBorder="1" applyAlignment="1">
      <alignment horizontal="left" vertical="center"/>
    </xf>
    <xf numFmtId="0" fontId="15" fillId="11" borderId="4" xfId="0" applyFont="1" applyFill="1" applyBorder="1" applyAlignment="1">
      <alignment horizontal="left" vertical="center"/>
    </xf>
    <xf numFmtId="0" fontId="15" fillId="4" borderId="0" xfId="0" applyFont="1" applyFill="1" applyAlignment="1">
      <alignment horizontal="left" vertical="center"/>
    </xf>
    <xf numFmtId="0" fontId="11" fillId="11" borderId="2" xfId="0" applyFont="1" applyFill="1" applyBorder="1" applyAlignment="1">
      <alignment vertical="center"/>
    </xf>
    <xf numFmtId="0" fontId="11" fillId="11" borderId="11" xfId="0" applyFont="1" applyFill="1" applyBorder="1" applyAlignment="1">
      <alignment vertical="center"/>
    </xf>
    <xf numFmtId="0" fontId="11" fillId="11" borderId="41" xfId="0" applyFont="1" applyFill="1" applyBorder="1" applyAlignment="1">
      <alignment vertical="center"/>
    </xf>
    <xf numFmtId="0" fontId="11" fillId="11" borderId="83" xfId="0" applyFont="1" applyFill="1" applyBorder="1" applyAlignment="1">
      <alignment vertical="center"/>
    </xf>
    <xf numFmtId="0" fontId="11" fillId="11" borderId="46" xfId="0" applyFont="1" applyFill="1" applyBorder="1" applyAlignment="1">
      <alignment vertical="center"/>
    </xf>
    <xf numFmtId="0" fontId="11" fillId="4" borderId="10" xfId="0" applyFont="1" applyFill="1" applyBorder="1" applyAlignment="1">
      <alignment vertical="center"/>
    </xf>
    <xf numFmtId="0" fontId="11" fillId="4" borderId="11" xfId="0" applyFont="1" applyFill="1" applyBorder="1" applyAlignment="1">
      <alignment vertical="center"/>
    </xf>
    <xf numFmtId="0" fontId="11" fillId="4" borderId="13" xfId="0" applyFont="1" applyFill="1" applyBorder="1" applyAlignment="1">
      <alignment vertical="center"/>
    </xf>
    <xf numFmtId="0" fontId="11" fillId="4" borderId="22" xfId="0" applyFont="1" applyFill="1" applyBorder="1" applyAlignment="1">
      <alignment vertical="center"/>
    </xf>
    <xf numFmtId="0" fontId="11" fillId="4" borderId="46" xfId="0" applyFont="1" applyFill="1" applyBorder="1" applyAlignment="1">
      <alignment vertical="center"/>
    </xf>
    <xf numFmtId="0" fontId="11" fillId="11" borderId="10" xfId="0" applyFont="1" applyFill="1" applyBorder="1" applyAlignment="1">
      <alignment vertical="center"/>
    </xf>
    <xf numFmtId="0" fontId="11" fillId="11" borderId="4" xfId="0" applyFont="1" applyFill="1" applyBorder="1" applyAlignment="1">
      <alignment vertical="center"/>
    </xf>
    <xf numFmtId="0" fontId="11" fillId="4" borderId="41" xfId="0" applyFont="1" applyFill="1" applyBorder="1" applyAlignment="1">
      <alignment vertical="center"/>
    </xf>
    <xf numFmtId="0" fontId="11" fillId="11" borderId="22" xfId="0" applyFont="1" applyFill="1" applyBorder="1" applyAlignment="1">
      <alignment vertical="center"/>
    </xf>
    <xf numFmtId="0" fontId="11" fillId="11" borderId="3" xfId="0" applyFont="1" applyFill="1" applyBorder="1" applyAlignment="1">
      <alignment vertical="center"/>
    </xf>
    <xf numFmtId="0" fontId="11" fillId="4" borderId="20" xfId="0" applyFont="1" applyFill="1" applyBorder="1" applyAlignment="1">
      <alignment vertical="center"/>
    </xf>
    <xf numFmtId="0" fontId="11" fillId="4" borderId="26" xfId="0" applyFont="1" applyFill="1" applyBorder="1" applyAlignment="1">
      <alignment vertical="center"/>
    </xf>
    <xf numFmtId="0" fontId="11" fillId="9" borderId="13" xfId="0" applyFont="1" applyFill="1" applyBorder="1" applyAlignment="1">
      <alignment vertical="center"/>
    </xf>
    <xf numFmtId="0" fontId="11" fillId="9" borderId="11" xfId="0" applyFont="1" applyFill="1" applyBorder="1" applyAlignment="1">
      <alignment vertical="center"/>
    </xf>
    <xf numFmtId="0" fontId="11" fillId="9" borderId="22" xfId="0" applyFont="1" applyFill="1" applyBorder="1" applyAlignment="1">
      <alignment vertical="center"/>
    </xf>
    <xf numFmtId="0" fontId="11" fillId="9" borderId="83" xfId="0" applyFont="1" applyFill="1" applyBorder="1" applyAlignment="1">
      <alignment vertical="center"/>
    </xf>
    <xf numFmtId="0" fontId="11" fillId="9" borderId="43" xfId="0" applyFont="1" applyFill="1" applyBorder="1" applyAlignment="1">
      <alignment vertical="center"/>
    </xf>
    <xf numFmtId="0" fontId="11" fillId="10" borderId="13" xfId="0" applyFont="1" applyFill="1" applyBorder="1" applyAlignment="1">
      <alignment vertical="center"/>
    </xf>
    <xf numFmtId="0" fontId="11" fillId="10" borderId="11" xfId="0" applyFont="1" applyFill="1" applyBorder="1" applyAlignment="1">
      <alignment vertical="center"/>
    </xf>
    <xf numFmtId="0" fontId="11" fillId="10" borderId="22" xfId="0" applyFont="1" applyFill="1" applyBorder="1" applyAlignment="1">
      <alignment vertical="center"/>
    </xf>
    <xf numFmtId="0" fontId="11" fillId="10" borderId="41" xfId="0" applyFont="1" applyFill="1" applyBorder="1" applyAlignment="1">
      <alignment vertical="center"/>
    </xf>
    <xf numFmtId="0" fontId="11" fillId="10" borderId="11" xfId="1" applyNumberFormat="1" applyFont="1" applyFill="1" applyBorder="1" applyAlignment="1">
      <alignment vertical="center"/>
    </xf>
    <xf numFmtId="0" fontId="11" fillId="10" borderId="4" xfId="0" applyFont="1" applyFill="1" applyBorder="1" applyAlignment="1">
      <alignment vertical="center"/>
    </xf>
    <xf numFmtId="0" fontId="11" fillId="10" borderId="10" xfId="0" applyFont="1" applyFill="1" applyBorder="1" applyAlignment="1">
      <alignment vertical="center"/>
    </xf>
    <xf numFmtId="0" fontId="11" fillId="10" borderId="46" xfId="0" applyFont="1" applyFill="1" applyBorder="1" applyAlignment="1">
      <alignment vertical="center"/>
    </xf>
    <xf numFmtId="0" fontId="11" fillId="4" borderId="3" xfId="0" applyFont="1" applyFill="1" applyBorder="1" applyAlignment="1">
      <alignment vertical="center"/>
    </xf>
    <xf numFmtId="0" fontId="15" fillId="4" borderId="3" xfId="0" applyFont="1" applyFill="1" applyBorder="1" applyAlignment="1">
      <alignment horizontal="left" vertical="center"/>
    </xf>
    <xf numFmtId="0" fontId="11" fillId="11" borderId="43" xfId="0" applyFont="1" applyFill="1" applyBorder="1" applyAlignment="1">
      <alignment vertical="center"/>
    </xf>
    <xf numFmtId="0" fontId="6" fillId="4" borderId="11" xfId="0" applyFont="1" applyFill="1" applyBorder="1" applyAlignment="1">
      <alignment horizontal="left" vertical="center"/>
    </xf>
    <xf numFmtId="0" fontId="6" fillId="4" borderId="10" xfId="0" applyFont="1" applyFill="1" applyBorder="1" applyAlignment="1">
      <alignment horizontal="left" vertical="center"/>
    </xf>
    <xf numFmtId="0" fontId="6" fillId="4" borderId="46" xfId="0" applyFont="1" applyFill="1" applyBorder="1" applyAlignment="1">
      <alignment horizontal="left" vertical="center"/>
    </xf>
    <xf numFmtId="0" fontId="17" fillId="11" borderId="11" xfId="0" applyFont="1" applyFill="1" applyBorder="1" applyAlignment="1">
      <alignment horizontal="left" vertical="center"/>
    </xf>
    <xf numFmtId="0" fontId="6" fillId="11" borderId="11" xfId="0" applyFont="1" applyFill="1" applyBorder="1" applyAlignment="1">
      <alignment horizontal="left" vertical="center"/>
    </xf>
    <xf numFmtId="0" fontId="19" fillId="4" borderId="6" xfId="0" applyFont="1" applyFill="1" applyBorder="1" applyAlignment="1">
      <alignment horizontal="center" vertical="center" wrapText="1"/>
    </xf>
    <xf numFmtId="0" fontId="19" fillId="4" borderId="1" xfId="0" applyFont="1" applyFill="1" applyBorder="1" applyAlignment="1">
      <alignment horizontal="center" vertical="center" wrapText="1"/>
    </xf>
    <xf numFmtId="0" fontId="19" fillId="4" borderId="9" xfId="0" applyFont="1" applyFill="1" applyBorder="1" applyAlignment="1">
      <alignment horizontal="center" vertical="center" wrapText="1"/>
    </xf>
    <xf numFmtId="0" fontId="19" fillId="4" borderId="2" xfId="0" applyFont="1" applyFill="1" applyBorder="1" applyAlignment="1">
      <alignment horizontal="center" vertical="center" wrapText="1"/>
    </xf>
    <xf numFmtId="0" fontId="20" fillId="11" borderId="10" xfId="0" applyFont="1" applyFill="1" applyBorder="1" applyAlignment="1">
      <alignment horizontal="left" vertical="center"/>
    </xf>
    <xf numFmtId="0" fontId="6" fillId="11" borderId="46" xfId="0" applyFont="1" applyFill="1" applyBorder="1" applyAlignment="1">
      <alignment horizontal="left" vertical="center"/>
    </xf>
    <xf numFmtId="0" fontId="11" fillId="9" borderId="41" xfId="0" applyFont="1" applyFill="1" applyBorder="1" applyAlignment="1">
      <alignment vertical="center"/>
    </xf>
    <xf numFmtId="0" fontId="11" fillId="9" borderId="10" xfId="0" applyFont="1" applyFill="1" applyBorder="1" applyAlignment="1">
      <alignment vertical="center"/>
    </xf>
    <xf numFmtId="0" fontId="11" fillId="10" borderId="12" xfId="0" applyFont="1" applyFill="1" applyBorder="1" applyAlignment="1">
      <alignment vertical="center"/>
    </xf>
    <xf numFmtId="0" fontId="15" fillId="4" borderId="15" xfId="0" applyFont="1" applyFill="1" applyBorder="1" applyAlignment="1">
      <alignment horizontal="left" vertical="center"/>
    </xf>
    <xf numFmtId="0" fontId="15" fillId="4" borderId="82" xfId="0" applyFont="1" applyFill="1" applyBorder="1" applyAlignment="1">
      <alignment horizontal="left" vertical="center"/>
    </xf>
    <xf numFmtId="0" fontId="16" fillId="4" borderId="15" xfId="0" applyFont="1" applyFill="1" applyBorder="1" applyAlignment="1">
      <alignment horizontal="left" vertical="center"/>
    </xf>
    <xf numFmtId="0" fontId="16" fillId="4" borderId="14" xfId="0" applyFont="1" applyFill="1" applyBorder="1" applyAlignment="1">
      <alignment horizontal="left" vertical="center"/>
    </xf>
    <xf numFmtId="0" fontId="0" fillId="4" borderId="80" xfId="0" applyFill="1" applyBorder="1" applyAlignment="1">
      <alignment horizontal="center" vertical="center"/>
    </xf>
    <xf numFmtId="0" fontId="0" fillId="4" borderId="62" xfId="0" applyFill="1" applyBorder="1" applyAlignment="1">
      <alignment horizontal="center" vertical="center"/>
    </xf>
    <xf numFmtId="0" fontId="0" fillId="4" borderId="79" xfId="0" applyFill="1" applyBorder="1" applyAlignment="1">
      <alignment horizontal="center" vertical="center"/>
    </xf>
    <xf numFmtId="0" fontId="3" fillId="4" borderId="34" xfId="0" applyFont="1" applyFill="1" applyBorder="1" applyAlignment="1">
      <alignment horizontal="center" vertical="center"/>
    </xf>
    <xf numFmtId="0" fontId="3" fillId="4" borderId="0" xfId="0" applyFont="1" applyFill="1" applyAlignment="1">
      <alignment horizontal="center" vertical="center"/>
    </xf>
    <xf numFmtId="0" fontId="10" fillId="5" borderId="34" xfId="0" applyFont="1" applyFill="1" applyBorder="1" applyAlignment="1">
      <alignment horizontal="left" vertical="center"/>
    </xf>
    <xf numFmtId="0" fontId="3" fillId="4" borderId="34" xfId="0" applyFont="1" applyFill="1" applyBorder="1" applyAlignment="1">
      <alignment horizontal="left" vertical="center"/>
    </xf>
    <xf numFmtId="0" fontId="22" fillId="0" borderId="34" xfId="0" applyFont="1" applyBorder="1" applyAlignment="1">
      <alignment horizontal="left" vertical="center"/>
    </xf>
    <xf numFmtId="0" fontId="23" fillId="4" borderId="34" xfId="0" applyFont="1" applyFill="1" applyBorder="1" applyAlignment="1">
      <alignment vertical="center"/>
    </xf>
    <xf numFmtId="0" fontId="3" fillId="14" borderId="0" xfId="0" applyFont="1" applyFill="1" applyAlignment="1">
      <alignment horizontal="center" vertical="center"/>
    </xf>
    <xf numFmtId="0" fontId="10" fillId="4" borderId="0" xfId="0" applyFont="1" applyFill="1" applyAlignment="1">
      <alignment horizontal="left" vertical="center"/>
    </xf>
    <xf numFmtId="0" fontId="24" fillId="4" borderId="16" xfId="0" applyFont="1" applyFill="1" applyBorder="1" applyAlignment="1">
      <alignment vertical="center"/>
    </xf>
    <xf numFmtId="0" fontId="24" fillId="4" borderId="18" xfId="0" applyFont="1" applyFill="1" applyBorder="1" applyAlignment="1">
      <alignment vertical="center"/>
    </xf>
    <xf numFmtId="0" fontId="24" fillId="4" borderId="49" xfId="0" applyFont="1" applyFill="1" applyBorder="1" applyAlignment="1">
      <alignment vertical="center"/>
    </xf>
    <xf numFmtId="3" fontId="3" fillId="4" borderId="34" xfId="0" applyNumberFormat="1" applyFont="1" applyFill="1" applyBorder="1" applyAlignment="1">
      <alignment horizontal="center" vertical="center"/>
    </xf>
    <xf numFmtId="3" fontId="3" fillId="4" borderId="34" xfId="0" applyNumberFormat="1" applyFont="1" applyFill="1" applyBorder="1" applyAlignment="1">
      <alignment horizontal="left" vertical="center"/>
    </xf>
    <xf numFmtId="0" fontId="3" fillId="3" borderId="81" xfId="0" applyFont="1" applyFill="1" applyBorder="1" applyAlignment="1">
      <alignment vertical="center"/>
    </xf>
    <xf numFmtId="0" fontId="3" fillId="15" borderId="34" xfId="0" applyFont="1" applyFill="1" applyBorder="1" applyAlignment="1">
      <alignment horizontal="center" vertical="center"/>
    </xf>
    <xf numFmtId="0" fontId="25" fillId="15" borderId="34" xfId="0" applyFont="1" applyFill="1" applyBorder="1" applyAlignment="1">
      <alignment horizontal="center" vertical="center"/>
    </xf>
    <xf numFmtId="0" fontId="9" fillId="15" borderId="34" xfId="0" applyFont="1" applyFill="1" applyBorder="1" applyAlignment="1">
      <alignment horizontal="center" vertical="center"/>
    </xf>
    <xf numFmtId="3" fontId="3" fillId="15" borderId="34" xfId="0" applyNumberFormat="1" applyFont="1" applyFill="1" applyBorder="1" applyAlignment="1">
      <alignment horizontal="center" vertical="center"/>
    </xf>
    <xf numFmtId="3" fontId="25" fillId="15" borderId="34" xfId="0" applyNumberFormat="1" applyFont="1" applyFill="1" applyBorder="1" applyAlignment="1">
      <alignment horizontal="center" vertical="center"/>
    </xf>
    <xf numFmtId="3" fontId="26" fillId="15" borderId="34" xfId="0" applyNumberFormat="1" applyFont="1" applyFill="1" applyBorder="1" applyAlignment="1">
      <alignment horizontal="center" vertical="center"/>
    </xf>
    <xf numFmtId="0" fontId="10" fillId="2" borderId="34" xfId="0" applyFont="1" applyFill="1" applyBorder="1" applyAlignment="1">
      <alignment horizontal="left" vertical="center"/>
    </xf>
    <xf numFmtId="0" fontId="12" fillId="4" borderId="57" xfId="0" applyFont="1" applyFill="1" applyBorder="1" applyAlignment="1">
      <alignment horizontal="center" vertical="center"/>
    </xf>
    <xf numFmtId="0" fontId="12" fillId="4" borderId="58" xfId="0" applyFont="1" applyFill="1" applyBorder="1" applyAlignment="1">
      <alignment horizontal="center" vertical="center"/>
    </xf>
    <xf numFmtId="0" fontId="12" fillId="4" borderId="56" xfId="0" applyFont="1" applyFill="1" applyBorder="1" applyAlignment="1">
      <alignment horizontal="center" vertical="center"/>
    </xf>
    <xf numFmtId="0" fontId="12" fillId="4" borderId="39" xfId="0" applyFont="1" applyFill="1" applyBorder="1" applyAlignment="1">
      <alignment horizontal="center" vertical="center"/>
    </xf>
    <xf numFmtId="0" fontId="12" fillId="4" borderId="34" xfId="0" applyFont="1" applyFill="1" applyBorder="1" applyAlignment="1">
      <alignment horizontal="center" vertical="center"/>
    </xf>
    <xf numFmtId="0" fontId="12" fillId="4" borderId="61" xfId="0" applyFont="1" applyFill="1" applyBorder="1" applyAlignment="1">
      <alignment horizontal="center" vertical="center"/>
    </xf>
    <xf numFmtId="0" fontId="12" fillId="4" borderId="71" xfId="0" applyFont="1" applyFill="1" applyBorder="1" applyAlignment="1">
      <alignment horizontal="center" vertical="center"/>
    </xf>
    <xf numFmtId="0" fontId="12" fillId="4" borderId="84" xfId="0" applyFont="1" applyFill="1" applyBorder="1" applyAlignment="1">
      <alignment horizontal="center" vertical="center"/>
    </xf>
    <xf numFmtId="0" fontId="12" fillId="2" borderId="1" xfId="0" applyFont="1" applyFill="1" applyBorder="1" applyAlignment="1">
      <alignment horizontal="center" vertical="center"/>
    </xf>
    <xf numFmtId="0" fontId="12" fillId="4" borderId="65" xfId="0" applyFont="1" applyFill="1" applyBorder="1" applyAlignment="1">
      <alignment horizontal="center" vertical="center"/>
    </xf>
    <xf numFmtId="0" fontId="12" fillId="4" borderId="66" xfId="0" applyFont="1" applyFill="1" applyBorder="1" applyAlignment="1">
      <alignment horizontal="center" vertical="center"/>
    </xf>
    <xf numFmtId="0" fontId="12" fillId="4" borderId="64" xfId="0" applyFont="1" applyFill="1" applyBorder="1" applyAlignment="1">
      <alignment horizontal="center" vertical="center"/>
    </xf>
    <xf numFmtId="0" fontId="12" fillId="4" borderId="72" xfId="0" applyFont="1" applyFill="1" applyBorder="1" applyAlignment="1">
      <alignment horizontal="center" vertical="center"/>
    </xf>
    <xf numFmtId="0" fontId="12" fillId="4" borderId="59" xfId="0" applyFont="1" applyFill="1" applyBorder="1" applyAlignment="1">
      <alignment horizontal="center" vertical="center"/>
    </xf>
    <xf numFmtId="0" fontId="12" fillId="4" borderId="81" xfId="0" applyFont="1" applyFill="1" applyBorder="1" applyAlignment="1">
      <alignment horizontal="center" vertical="center"/>
    </xf>
    <xf numFmtId="0" fontId="12" fillId="4" borderId="35" xfId="0" applyFont="1" applyFill="1" applyBorder="1" applyAlignment="1">
      <alignment horizontal="center" vertical="center"/>
    </xf>
    <xf numFmtId="0" fontId="12" fillId="4" borderId="74" xfId="0" applyFont="1" applyFill="1" applyBorder="1" applyAlignment="1">
      <alignment horizontal="center" vertical="center"/>
    </xf>
    <xf numFmtId="0" fontId="9" fillId="3" borderId="34" xfId="0" applyFont="1" applyFill="1" applyBorder="1" applyAlignment="1">
      <alignment horizontal="center" vertical="center"/>
    </xf>
    <xf numFmtId="0" fontId="9" fillId="3" borderId="34" xfId="0" applyFont="1" applyFill="1" applyBorder="1" applyAlignment="1">
      <alignment horizontal="center" vertical="center" wrapText="1"/>
    </xf>
    <xf numFmtId="0" fontId="0" fillId="0" borderId="34" xfId="0" applyBorder="1"/>
    <xf numFmtId="0" fontId="0" fillId="0" borderId="34" xfId="0" applyFill="1" applyBorder="1"/>
    <xf numFmtId="0" fontId="0" fillId="0" borderId="85" xfId="0" applyBorder="1"/>
    <xf numFmtId="0" fontId="0" fillId="0" borderId="88" xfId="0" applyBorder="1"/>
    <xf numFmtId="3" fontId="3" fillId="0" borderId="34" xfId="0" applyNumberFormat="1" applyFont="1" applyFill="1" applyBorder="1" applyAlignment="1">
      <alignment horizontal="center" vertical="center"/>
    </xf>
    <xf numFmtId="0" fontId="3" fillId="0" borderId="34" xfId="0" applyFont="1" applyFill="1" applyBorder="1" applyAlignment="1">
      <alignment horizontal="center" vertical="center"/>
    </xf>
    <xf numFmtId="0" fontId="3" fillId="15" borderId="39" xfId="0" applyFont="1" applyFill="1" applyBorder="1" applyAlignment="1">
      <alignment horizontal="center" vertical="center"/>
    </xf>
    <xf numFmtId="3" fontId="27" fillId="15" borderId="34" xfId="0" applyNumberFormat="1" applyFont="1" applyFill="1" applyBorder="1" applyAlignment="1">
      <alignment horizontal="center" vertical="center"/>
    </xf>
    <xf numFmtId="0" fontId="27" fillId="15" borderId="34" xfId="0" applyFont="1" applyFill="1" applyBorder="1" applyAlignment="1">
      <alignment horizontal="center" vertical="center"/>
    </xf>
    <xf numFmtId="0" fontId="3" fillId="10" borderId="34" xfId="0" applyFont="1" applyFill="1" applyBorder="1" applyAlignment="1">
      <alignment horizontal="center" vertical="center"/>
    </xf>
    <xf numFmtId="3" fontId="26" fillId="4" borderId="34" xfId="0" applyNumberFormat="1" applyFont="1" applyFill="1" applyBorder="1" applyAlignment="1">
      <alignment horizontal="center" vertical="center"/>
    </xf>
    <xf numFmtId="0" fontId="9" fillId="17" borderId="34" xfId="0" applyFont="1" applyFill="1" applyBorder="1" applyAlignment="1">
      <alignment horizontal="center" vertical="center"/>
    </xf>
    <xf numFmtId="0" fontId="3" fillId="12" borderId="34" xfId="0" applyFont="1" applyFill="1" applyBorder="1" applyAlignment="1">
      <alignment horizontal="center" vertical="center"/>
    </xf>
    <xf numFmtId="0" fontId="3" fillId="5" borderId="34" xfId="0" applyFont="1" applyFill="1" applyBorder="1" applyAlignment="1">
      <alignment horizontal="center" vertical="center"/>
    </xf>
    <xf numFmtId="0" fontId="3" fillId="8" borderId="34" xfId="0" applyFont="1" applyFill="1" applyBorder="1" applyAlignment="1">
      <alignment horizontal="center" vertical="center"/>
    </xf>
    <xf numFmtId="0" fontId="3" fillId="7" borderId="34" xfId="0" applyFont="1" applyFill="1" applyBorder="1" applyAlignment="1">
      <alignment horizontal="center" vertical="center"/>
    </xf>
    <xf numFmtId="0" fontId="26" fillId="4" borderId="34" xfId="0" applyFont="1" applyFill="1" applyBorder="1" applyAlignment="1">
      <alignment horizontal="center" vertical="center"/>
    </xf>
    <xf numFmtId="0" fontId="28" fillId="0" borderId="2" xfId="0" applyFont="1" applyBorder="1" applyAlignment="1">
      <alignment horizontal="center" vertical="center" wrapText="1"/>
    </xf>
    <xf numFmtId="0" fontId="28" fillId="0" borderId="54" xfId="0" applyFont="1" applyBorder="1" applyAlignment="1">
      <alignment horizontal="center" vertical="center" wrapText="1"/>
    </xf>
    <xf numFmtId="0" fontId="28" fillId="0" borderId="54" xfId="0" applyFont="1" applyBorder="1" applyAlignment="1">
      <alignment horizontal="center" vertical="center"/>
    </xf>
    <xf numFmtId="0" fontId="28" fillId="0" borderId="67" xfId="0" applyFont="1" applyBorder="1" applyAlignment="1">
      <alignment horizontal="center" vertical="center"/>
    </xf>
    <xf numFmtId="0" fontId="28" fillId="0" borderId="75" xfId="0" applyFont="1" applyBorder="1" applyAlignment="1">
      <alignment horizontal="center" vertical="center" wrapText="1"/>
    </xf>
    <xf numFmtId="0" fontId="28" fillId="0" borderId="75" xfId="0" applyFont="1" applyBorder="1" applyAlignment="1">
      <alignment horizontal="center" vertical="center"/>
    </xf>
    <xf numFmtId="10" fontId="28" fillId="0" borderId="75" xfId="0" applyNumberFormat="1" applyFont="1" applyBorder="1" applyAlignment="1">
      <alignment horizontal="center" vertical="center"/>
    </xf>
    <xf numFmtId="0" fontId="28" fillId="0" borderId="55" xfId="0" applyFont="1" applyBorder="1" applyAlignment="1">
      <alignment horizontal="center" vertical="center" wrapText="1"/>
    </xf>
    <xf numFmtId="0" fontId="3" fillId="0" borderId="0" xfId="0" applyFont="1" applyAlignment="1">
      <alignment vertical="center"/>
    </xf>
    <xf numFmtId="0" fontId="28" fillId="10" borderId="2" xfId="0" applyFont="1" applyFill="1" applyBorder="1" applyAlignment="1">
      <alignment horizontal="center" vertical="center" wrapText="1"/>
    </xf>
    <xf numFmtId="0" fontId="28" fillId="10" borderId="54" xfId="0" applyFont="1" applyFill="1" applyBorder="1" applyAlignment="1">
      <alignment horizontal="center" vertical="center" wrapText="1"/>
    </xf>
    <xf numFmtId="0" fontId="28" fillId="10" borderId="54" xfId="0" applyFont="1" applyFill="1" applyBorder="1" applyAlignment="1">
      <alignment horizontal="center" vertical="center"/>
    </xf>
    <xf numFmtId="0" fontId="3" fillId="10" borderId="38" xfId="0" applyFont="1" applyFill="1" applyBorder="1" applyAlignment="1">
      <alignment vertical="center"/>
    </xf>
    <xf numFmtId="0" fontId="3" fillId="10" borderId="58" xfId="0" applyFont="1" applyFill="1" applyBorder="1" applyAlignment="1">
      <alignment vertical="center" wrapText="1"/>
    </xf>
    <xf numFmtId="0" fontId="3" fillId="10" borderId="58" xfId="0" applyFont="1" applyFill="1" applyBorder="1" applyAlignment="1">
      <alignment vertical="center"/>
    </xf>
    <xf numFmtId="0" fontId="3" fillId="10" borderId="58" xfId="0" applyFont="1" applyFill="1" applyBorder="1" applyAlignment="1">
      <alignment horizontal="center" vertical="center"/>
    </xf>
    <xf numFmtId="10" fontId="3" fillId="10" borderId="58" xfId="0" applyNumberFormat="1" applyFont="1" applyFill="1" applyBorder="1" applyAlignment="1">
      <alignment horizontal="center" vertical="center"/>
    </xf>
    <xf numFmtId="0" fontId="3" fillId="10" borderId="56" xfId="0" applyFont="1" applyFill="1" applyBorder="1" applyAlignment="1">
      <alignment horizontal="left" vertical="center" wrapText="1"/>
    </xf>
    <xf numFmtId="0" fontId="28" fillId="10" borderId="3" xfId="0" applyFont="1" applyFill="1" applyBorder="1" applyAlignment="1">
      <alignment horizontal="center" vertical="center" wrapText="1"/>
    </xf>
    <xf numFmtId="0" fontId="28" fillId="10" borderId="60" xfId="0" applyFont="1" applyFill="1" applyBorder="1" applyAlignment="1">
      <alignment horizontal="center" vertical="center" wrapText="1"/>
    </xf>
    <xf numFmtId="0" fontId="28" fillId="10" borderId="60" xfId="0" applyFont="1" applyFill="1" applyBorder="1" applyAlignment="1">
      <alignment horizontal="center" vertical="center"/>
    </xf>
    <xf numFmtId="0" fontId="3" fillId="10" borderId="34" xfId="0" applyFont="1" applyFill="1" applyBorder="1" applyAlignment="1">
      <alignment vertical="center" wrapText="1"/>
    </xf>
    <xf numFmtId="0" fontId="3" fillId="10" borderId="34" xfId="0" applyFont="1" applyFill="1" applyBorder="1" applyAlignment="1">
      <alignment vertical="center"/>
    </xf>
    <xf numFmtId="10" fontId="3" fillId="10" borderId="34" xfId="0" applyNumberFormat="1" applyFont="1" applyFill="1" applyBorder="1" applyAlignment="1">
      <alignment horizontal="center" vertical="center"/>
    </xf>
    <xf numFmtId="0" fontId="3" fillId="10" borderId="61" xfId="0" applyFont="1" applyFill="1" applyBorder="1" applyAlignment="1">
      <alignment horizontal="left" vertical="center" wrapText="1"/>
    </xf>
    <xf numFmtId="0" fontId="3" fillId="10" borderId="49" xfId="0" applyFont="1" applyFill="1" applyBorder="1" applyAlignment="1">
      <alignment vertical="center"/>
    </xf>
    <xf numFmtId="0" fontId="3" fillId="10" borderId="39" xfId="0" applyFont="1" applyFill="1" applyBorder="1" applyAlignment="1">
      <alignment vertical="center"/>
    </xf>
    <xf numFmtId="0" fontId="3" fillId="10" borderId="35" xfId="0" applyFont="1" applyFill="1" applyBorder="1" applyAlignment="1">
      <alignment vertical="center" wrapText="1"/>
    </xf>
    <xf numFmtId="0" fontId="3" fillId="10" borderId="35" xfId="0" applyFont="1" applyFill="1" applyBorder="1" applyAlignment="1">
      <alignment vertical="center"/>
    </xf>
    <xf numFmtId="0" fontId="3" fillId="10" borderId="35" xfId="0" applyFont="1" applyFill="1" applyBorder="1" applyAlignment="1">
      <alignment horizontal="center" vertical="center"/>
    </xf>
    <xf numFmtId="10" fontId="3" fillId="10" borderId="35" xfId="0" applyNumberFormat="1" applyFont="1" applyFill="1" applyBorder="1" applyAlignment="1">
      <alignment horizontal="center" vertical="center"/>
    </xf>
    <xf numFmtId="0" fontId="3" fillId="10" borderId="59" xfId="0" applyFont="1" applyFill="1" applyBorder="1" applyAlignment="1">
      <alignment horizontal="left" vertical="center" wrapText="1"/>
    </xf>
    <xf numFmtId="0" fontId="3" fillId="10" borderId="57" xfId="0" applyFont="1" applyFill="1" applyBorder="1" applyAlignment="1">
      <alignment vertical="center"/>
    </xf>
    <xf numFmtId="0" fontId="3" fillId="10" borderId="70" xfId="0" applyFont="1" applyFill="1" applyBorder="1" applyAlignment="1">
      <alignment vertical="center"/>
    </xf>
    <xf numFmtId="0" fontId="28" fillId="10" borderId="63" xfId="0" applyFont="1" applyFill="1" applyBorder="1" applyAlignment="1">
      <alignment horizontal="center" vertical="center"/>
    </xf>
    <xf numFmtId="0" fontId="3" fillId="10" borderId="65" xfId="0" applyFont="1" applyFill="1" applyBorder="1" applyAlignment="1">
      <alignment vertical="center"/>
    </xf>
    <xf numFmtId="0" fontId="3" fillId="10" borderId="66" xfId="0" applyFont="1" applyFill="1" applyBorder="1" applyAlignment="1">
      <alignment vertical="center" wrapText="1"/>
    </xf>
    <xf numFmtId="0" fontId="3" fillId="10" borderId="66" xfId="0" applyFont="1" applyFill="1" applyBorder="1" applyAlignment="1">
      <alignment vertical="center"/>
    </xf>
    <xf numFmtId="0" fontId="3" fillId="10" borderId="66" xfId="0" applyFont="1" applyFill="1" applyBorder="1" applyAlignment="1">
      <alignment horizontal="center" vertical="center"/>
    </xf>
    <xf numFmtId="10" fontId="3" fillId="10" borderId="66" xfId="0" applyNumberFormat="1" applyFont="1" applyFill="1" applyBorder="1" applyAlignment="1">
      <alignment horizontal="center" vertical="center"/>
    </xf>
    <xf numFmtId="0" fontId="3" fillId="10" borderId="64" xfId="0" applyFont="1" applyFill="1" applyBorder="1" applyAlignment="1">
      <alignment horizontal="left" vertical="center" wrapText="1"/>
    </xf>
    <xf numFmtId="0" fontId="3" fillId="10" borderId="68" xfId="0" applyFont="1" applyFill="1" applyBorder="1" applyAlignment="1">
      <alignment vertical="center"/>
    </xf>
    <xf numFmtId="0" fontId="3" fillId="10" borderId="71" xfId="0" applyFont="1" applyFill="1" applyBorder="1" applyAlignment="1">
      <alignment vertical="center" wrapText="1"/>
    </xf>
    <xf numFmtId="0" fontId="3" fillId="10" borderId="71" xfId="0" applyFont="1" applyFill="1" applyBorder="1" applyAlignment="1">
      <alignment horizontal="left" vertical="center"/>
    </xf>
    <xf numFmtId="0" fontId="3" fillId="10" borderId="71" xfId="0" applyFont="1" applyFill="1" applyBorder="1" applyAlignment="1">
      <alignment horizontal="center" vertical="center"/>
    </xf>
    <xf numFmtId="10" fontId="3" fillId="10" borderId="71" xfId="0" applyNumberFormat="1" applyFont="1" applyFill="1" applyBorder="1" applyAlignment="1">
      <alignment horizontal="center" vertical="center"/>
    </xf>
    <xf numFmtId="0" fontId="3" fillId="10" borderId="72" xfId="0" applyFont="1" applyFill="1" applyBorder="1" applyAlignment="1">
      <alignment horizontal="left" vertical="center" wrapText="1"/>
    </xf>
    <xf numFmtId="0" fontId="28" fillId="10" borderId="7" xfId="0" applyFont="1" applyFill="1" applyBorder="1" applyAlignment="1">
      <alignment horizontal="center" vertical="center" wrapText="1"/>
    </xf>
    <xf numFmtId="0" fontId="28" fillId="10" borderId="2" xfId="0" applyFont="1" applyFill="1" applyBorder="1" applyAlignment="1">
      <alignment horizontal="center" vertical="center"/>
    </xf>
    <xf numFmtId="0" fontId="28" fillId="10" borderId="8" xfId="0" applyFont="1" applyFill="1" applyBorder="1" applyAlignment="1">
      <alignment horizontal="center" vertical="center" wrapText="1"/>
    </xf>
    <xf numFmtId="0" fontId="28" fillId="10" borderId="3" xfId="0" applyFont="1" applyFill="1" applyBorder="1" applyAlignment="1">
      <alignment horizontal="center" vertical="center"/>
    </xf>
    <xf numFmtId="0" fontId="28" fillId="10" borderId="4" xfId="0" applyFont="1" applyFill="1" applyBorder="1" applyAlignment="1">
      <alignment horizontal="center" vertical="center"/>
    </xf>
    <xf numFmtId="0" fontId="28" fillId="10" borderId="4" xfId="0" applyFont="1" applyFill="1" applyBorder="1" applyAlignment="1">
      <alignment horizontal="center" vertical="center" wrapText="1"/>
    </xf>
    <xf numFmtId="0" fontId="28" fillId="10" borderId="33" xfId="0" applyFont="1" applyFill="1" applyBorder="1" applyAlignment="1">
      <alignment horizontal="center" vertical="center" wrapText="1"/>
    </xf>
    <xf numFmtId="0" fontId="3" fillId="10" borderId="71" xfId="0" applyFont="1" applyFill="1" applyBorder="1" applyAlignment="1">
      <alignment vertical="center"/>
    </xf>
    <xf numFmtId="0" fontId="28" fillId="10" borderId="63" xfId="0" applyFont="1" applyFill="1" applyBorder="1" applyAlignment="1">
      <alignment horizontal="center" vertical="center" wrapText="1"/>
    </xf>
    <xf numFmtId="0" fontId="28" fillId="10" borderId="68" xfId="0" applyFont="1" applyFill="1" applyBorder="1" applyAlignment="1">
      <alignment horizontal="center" vertical="center"/>
    </xf>
    <xf numFmtId="0" fontId="3" fillId="10" borderId="35" xfId="0" applyFont="1" applyFill="1" applyBorder="1" applyAlignment="1">
      <alignment horizontal="left" vertical="center"/>
    </xf>
    <xf numFmtId="0" fontId="3" fillId="10" borderId="34" xfId="0" applyFont="1" applyFill="1" applyBorder="1" applyAlignment="1">
      <alignment horizontal="left" vertical="center" wrapText="1"/>
    </xf>
    <xf numFmtId="0" fontId="28" fillId="8" borderId="52" xfId="0" applyFont="1" applyFill="1" applyBorder="1" applyAlignment="1">
      <alignment horizontal="center" vertical="center"/>
    </xf>
    <xf numFmtId="0" fontId="3" fillId="8" borderId="37" xfId="0" applyFont="1" applyFill="1" applyBorder="1" applyAlignment="1">
      <alignment vertical="center"/>
    </xf>
    <xf numFmtId="0" fontId="3" fillId="8" borderId="36" xfId="0" applyFont="1" applyFill="1" applyBorder="1" applyAlignment="1">
      <alignment vertical="center" wrapText="1"/>
    </xf>
    <xf numFmtId="0" fontId="3" fillId="8" borderId="36" xfId="0" applyFont="1" applyFill="1" applyBorder="1" applyAlignment="1">
      <alignment vertical="center"/>
    </xf>
    <xf numFmtId="0" fontId="3" fillId="8" borderId="36" xfId="0" applyFont="1" applyFill="1" applyBorder="1" applyAlignment="1">
      <alignment horizontal="center" vertical="center"/>
    </xf>
    <xf numFmtId="10" fontId="3" fillId="8" borderId="36" xfId="0" applyNumberFormat="1" applyFont="1" applyFill="1" applyBorder="1" applyAlignment="1">
      <alignment horizontal="center" vertical="center"/>
    </xf>
    <xf numFmtId="0" fontId="3" fillId="8" borderId="53" xfId="0" applyFont="1" applyFill="1" applyBorder="1" applyAlignment="1">
      <alignment horizontal="left" vertical="center" wrapText="1"/>
    </xf>
    <xf numFmtId="0" fontId="3" fillId="10" borderId="77" xfId="0" applyFont="1" applyFill="1" applyBorder="1" applyAlignment="1">
      <alignment horizontal="left" vertical="center" wrapText="1"/>
    </xf>
    <xf numFmtId="0" fontId="28" fillId="13" borderId="2" xfId="0" applyFont="1" applyFill="1" applyBorder="1" applyAlignment="1">
      <alignment horizontal="center" vertical="center"/>
    </xf>
    <xf numFmtId="0" fontId="3" fillId="13" borderId="57" xfId="0" applyFont="1" applyFill="1" applyBorder="1" applyAlignment="1">
      <alignment vertical="center"/>
    </xf>
    <xf numFmtId="0" fontId="3" fillId="13" borderId="58" xfId="0" applyFont="1" applyFill="1" applyBorder="1" applyAlignment="1">
      <alignment vertical="center" wrapText="1"/>
    </xf>
    <xf numFmtId="0" fontId="3" fillId="13" borderId="58" xfId="0" applyFont="1" applyFill="1" applyBorder="1" applyAlignment="1">
      <alignment vertical="center"/>
    </xf>
    <xf numFmtId="3" fontId="3" fillId="13" borderId="58" xfId="0" applyNumberFormat="1" applyFont="1" applyFill="1" applyBorder="1" applyAlignment="1">
      <alignment horizontal="center" vertical="center"/>
    </xf>
    <xf numFmtId="10" fontId="3" fillId="13" borderId="58" xfId="0" applyNumberFormat="1" applyFont="1" applyFill="1" applyBorder="1" applyAlignment="1">
      <alignment horizontal="center" vertical="center"/>
    </xf>
    <xf numFmtId="0" fontId="3" fillId="13" borderId="56" xfId="0" applyFont="1" applyFill="1" applyBorder="1" applyAlignment="1">
      <alignment horizontal="left" vertical="center" wrapText="1"/>
    </xf>
    <xf numFmtId="0" fontId="28" fillId="13" borderId="3" xfId="0" applyFont="1" applyFill="1" applyBorder="1" applyAlignment="1">
      <alignment horizontal="center" vertical="center"/>
    </xf>
    <xf numFmtId="0" fontId="3" fillId="13" borderId="38" xfId="0" applyFont="1" applyFill="1" applyBorder="1" applyAlignment="1">
      <alignment vertical="center"/>
    </xf>
    <xf numFmtId="0" fontId="3" fillId="13" borderId="35" xfId="0" applyFont="1" applyFill="1" applyBorder="1" applyAlignment="1">
      <alignment vertical="center" wrapText="1"/>
    </xf>
    <xf numFmtId="0" fontId="3" fillId="13" borderId="35" xfId="0" applyFont="1" applyFill="1" applyBorder="1" applyAlignment="1">
      <alignment vertical="center"/>
    </xf>
    <xf numFmtId="3" fontId="3" fillId="13" borderId="35" xfId="0" applyNumberFormat="1" applyFont="1" applyFill="1" applyBorder="1" applyAlignment="1">
      <alignment horizontal="center" vertical="center"/>
    </xf>
    <xf numFmtId="10" fontId="3" fillId="13" borderId="35" xfId="0" applyNumberFormat="1" applyFont="1" applyFill="1" applyBorder="1" applyAlignment="1">
      <alignment horizontal="center" vertical="center"/>
    </xf>
    <xf numFmtId="0" fontId="28" fillId="13" borderId="4" xfId="0" applyFont="1" applyFill="1" applyBorder="1" applyAlignment="1">
      <alignment horizontal="center" vertical="center"/>
    </xf>
    <xf numFmtId="0" fontId="3" fillId="13" borderId="65" xfId="0" applyFont="1" applyFill="1" applyBorder="1" applyAlignment="1">
      <alignment vertical="center"/>
    </xf>
    <xf numFmtId="0" fontId="3" fillId="13" borderId="66" xfId="0" applyFont="1" applyFill="1" applyBorder="1" applyAlignment="1">
      <alignment vertical="center" wrapText="1"/>
    </xf>
    <xf numFmtId="0" fontId="3" fillId="13" borderId="66" xfId="0" applyFont="1" applyFill="1" applyBorder="1" applyAlignment="1">
      <alignment vertical="center"/>
    </xf>
    <xf numFmtId="3" fontId="3" fillId="2" borderId="66" xfId="0" applyNumberFormat="1" applyFont="1" applyFill="1" applyBorder="1" applyAlignment="1">
      <alignment horizontal="center" vertical="center"/>
    </xf>
    <xf numFmtId="10" fontId="3" fillId="13" borderId="66" xfId="0" applyNumberFormat="1" applyFont="1" applyFill="1" applyBorder="1" applyAlignment="1">
      <alignment horizontal="center" vertical="center"/>
    </xf>
    <xf numFmtId="0" fontId="3" fillId="13" borderId="80" xfId="0" applyFont="1" applyFill="1" applyBorder="1" applyAlignment="1">
      <alignment vertical="center"/>
    </xf>
    <xf numFmtId="0" fontId="3" fillId="13" borderId="58" xfId="0" applyFont="1" applyFill="1" applyBorder="1" applyAlignment="1">
      <alignment horizontal="center" vertical="center"/>
    </xf>
    <xf numFmtId="0" fontId="3" fillId="13" borderId="69" xfId="0" applyFont="1" applyFill="1" applyBorder="1" applyAlignment="1">
      <alignment vertical="center"/>
    </xf>
    <xf numFmtId="0" fontId="3" fillId="13" borderId="74" xfId="0" applyFont="1" applyFill="1" applyBorder="1" applyAlignment="1">
      <alignment vertical="center" wrapText="1"/>
    </xf>
    <xf numFmtId="0" fontId="3" fillId="13" borderId="74" xfId="0" applyFont="1" applyFill="1" applyBorder="1" applyAlignment="1">
      <alignment horizontal="center" vertical="center"/>
    </xf>
    <xf numFmtId="10" fontId="3" fillId="13" borderId="74" xfId="0" applyNumberFormat="1" applyFont="1" applyFill="1" applyBorder="1" applyAlignment="1">
      <alignment horizontal="center" vertical="center"/>
    </xf>
    <xf numFmtId="0" fontId="3" fillId="13" borderId="73" xfId="0" applyFont="1" applyFill="1" applyBorder="1" applyAlignment="1">
      <alignment horizontal="left" vertical="center" wrapText="1"/>
    </xf>
    <xf numFmtId="0" fontId="3" fillId="10" borderId="69" xfId="0" applyFont="1" applyFill="1" applyBorder="1" applyAlignment="1">
      <alignment vertical="center"/>
    </xf>
    <xf numFmtId="0" fontId="3" fillId="10" borderId="74" xfId="0" applyFont="1" applyFill="1" applyBorder="1" applyAlignment="1">
      <alignment vertical="center" wrapText="1"/>
    </xf>
    <xf numFmtId="0" fontId="3" fillId="10" borderId="74" xfId="0" applyFont="1" applyFill="1" applyBorder="1" applyAlignment="1">
      <alignment vertical="center"/>
    </xf>
    <xf numFmtId="0" fontId="3" fillId="10" borderId="74" xfId="0" applyFont="1" applyFill="1" applyBorder="1" applyAlignment="1">
      <alignment horizontal="center" vertical="center"/>
    </xf>
    <xf numFmtId="10" fontId="3" fillId="10" borderId="74" xfId="0" applyNumberFormat="1" applyFont="1" applyFill="1" applyBorder="1" applyAlignment="1">
      <alignment horizontal="center" vertical="center"/>
    </xf>
    <xf numFmtId="0" fontId="3" fillId="10" borderId="73" xfId="0" applyFont="1" applyFill="1" applyBorder="1" applyAlignment="1">
      <alignment horizontal="left" vertical="center" wrapText="1"/>
    </xf>
    <xf numFmtId="0" fontId="3" fillId="10" borderId="67" xfId="0" applyFont="1" applyFill="1" applyBorder="1" applyAlignment="1">
      <alignment vertical="center"/>
    </xf>
    <xf numFmtId="0" fontId="3" fillId="10" borderId="75" xfId="0" applyFont="1" applyFill="1" applyBorder="1" applyAlignment="1">
      <alignment vertical="center" wrapText="1"/>
    </xf>
    <xf numFmtId="0" fontId="3" fillId="10" borderId="75" xfId="0" applyFont="1" applyFill="1" applyBorder="1" applyAlignment="1">
      <alignment vertical="center"/>
    </xf>
    <xf numFmtId="0" fontId="3" fillId="10" borderId="75" xfId="0" applyFont="1" applyFill="1" applyBorder="1" applyAlignment="1">
      <alignment horizontal="center" vertical="center"/>
    </xf>
    <xf numFmtId="10" fontId="3" fillId="10" borderId="75" xfId="0" applyNumberFormat="1" applyFont="1" applyFill="1" applyBorder="1" applyAlignment="1">
      <alignment horizontal="center" vertical="center"/>
    </xf>
    <xf numFmtId="0" fontId="3" fillId="10" borderId="55" xfId="0" applyFont="1" applyFill="1" applyBorder="1" applyAlignment="1">
      <alignment horizontal="left" vertical="center" wrapText="1"/>
    </xf>
    <xf numFmtId="0" fontId="28" fillId="10" borderId="52" xfId="0" applyFont="1" applyFill="1" applyBorder="1" applyAlignment="1">
      <alignment horizontal="center" vertical="center"/>
    </xf>
    <xf numFmtId="0" fontId="3" fillId="10" borderId="37" xfId="0" applyFont="1" applyFill="1" applyBorder="1" applyAlignment="1">
      <alignment vertical="center"/>
    </xf>
    <xf numFmtId="0" fontId="3" fillId="10" borderId="36" xfId="0" applyFont="1" applyFill="1" applyBorder="1" applyAlignment="1">
      <alignment vertical="center" wrapText="1"/>
    </xf>
    <xf numFmtId="0" fontId="3" fillId="10" borderId="36" xfId="0" applyFont="1" applyFill="1" applyBorder="1" applyAlignment="1">
      <alignment vertical="center"/>
    </xf>
    <xf numFmtId="0" fontId="3" fillId="10" borderId="36" xfId="0" applyFont="1" applyFill="1" applyBorder="1" applyAlignment="1">
      <alignment horizontal="center" vertical="center"/>
    </xf>
    <xf numFmtId="10" fontId="3" fillId="10" borderId="36" xfId="0" applyNumberFormat="1" applyFont="1" applyFill="1" applyBorder="1" applyAlignment="1">
      <alignment horizontal="center" vertical="center"/>
    </xf>
    <xf numFmtId="0" fontId="3" fillId="10" borderId="53" xfId="0" applyFont="1" applyFill="1" applyBorder="1" applyAlignment="1">
      <alignment horizontal="left" vertical="center" wrapText="1"/>
    </xf>
    <xf numFmtId="0" fontId="3" fillId="13" borderId="39" xfId="0" applyFont="1" applyFill="1" applyBorder="1" applyAlignment="1">
      <alignment vertical="center"/>
    </xf>
    <xf numFmtId="0" fontId="3" fillId="13" borderId="34" xfId="0" applyFont="1" applyFill="1" applyBorder="1" applyAlignment="1">
      <alignment vertical="center" wrapText="1"/>
    </xf>
    <xf numFmtId="0" fontId="3" fillId="13" borderId="34" xfId="0" applyFont="1" applyFill="1" applyBorder="1" applyAlignment="1">
      <alignment vertical="center"/>
    </xf>
    <xf numFmtId="0" fontId="3" fillId="13" borderId="34" xfId="0" applyFont="1" applyFill="1" applyBorder="1" applyAlignment="1">
      <alignment horizontal="center" vertical="center"/>
    </xf>
    <xf numFmtId="10" fontId="3" fillId="13" borderId="34" xfId="0" applyNumberFormat="1" applyFont="1" applyFill="1" applyBorder="1" applyAlignment="1">
      <alignment horizontal="center" vertical="center"/>
    </xf>
    <xf numFmtId="0" fontId="3" fillId="13" borderId="61" xfId="0" applyFont="1" applyFill="1" applyBorder="1" applyAlignment="1">
      <alignment horizontal="left" vertical="center" wrapText="1"/>
    </xf>
    <xf numFmtId="0" fontId="3" fillId="13" borderId="71" xfId="0" applyFont="1" applyFill="1" applyBorder="1" applyAlignment="1">
      <alignment vertical="center"/>
    </xf>
    <xf numFmtId="0" fontId="3" fillId="13" borderId="71" xfId="0" applyFont="1" applyFill="1" applyBorder="1" applyAlignment="1">
      <alignment horizontal="center" vertical="center"/>
    </xf>
    <xf numFmtId="10" fontId="3" fillId="13" borderId="71" xfId="0" applyNumberFormat="1" applyFont="1" applyFill="1" applyBorder="1" applyAlignment="1">
      <alignment horizontal="center" vertical="center"/>
    </xf>
    <xf numFmtId="0" fontId="3" fillId="13" borderId="72" xfId="0" applyFont="1" applyFill="1" applyBorder="1" applyAlignment="1">
      <alignment horizontal="left" vertical="center" wrapText="1"/>
    </xf>
    <xf numFmtId="0" fontId="26" fillId="13" borderId="61" xfId="0" applyFont="1" applyFill="1" applyBorder="1" applyAlignment="1">
      <alignment horizontal="left" vertical="center" wrapText="1"/>
    </xf>
    <xf numFmtId="0" fontId="30" fillId="13" borderId="61" xfId="0" applyFont="1" applyFill="1" applyBorder="1" applyAlignment="1">
      <alignment horizontal="left" vertical="center" wrapText="1"/>
    </xf>
    <xf numFmtId="0" fontId="3" fillId="13" borderId="66" xfId="0" applyFont="1" applyFill="1" applyBorder="1" applyAlignment="1">
      <alignment horizontal="center" vertical="center"/>
    </xf>
    <xf numFmtId="0" fontId="3" fillId="13" borderId="64" xfId="0" applyFont="1" applyFill="1" applyBorder="1" applyAlignment="1">
      <alignment horizontal="left" vertical="center" wrapText="1"/>
    </xf>
    <xf numFmtId="0" fontId="3" fillId="10" borderId="34" xfId="0" applyFont="1" applyFill="1" applyBorder="1" applyAlignment="1">
      <alignment horizontal="left" vertical="center"/>
    </xf>
    <xf numFmtId="0" fontId="3" fillId="10" borderId="76" xfId="0" applyFont="1" applyFill="1" applyBorder="1" applyAlignment="1">
      <alignment vertical="center" wrapText="1"/>
    </xf>
    <xf numFmtId="0" fontId="3" fillId="10" borderId="76" xfId="0" applyFont="1" applyFill="1" applyBorder="1" applyAlignment="1">
      <alignment vertical="center"/>
    </xf>
    <xf numFmtId="0" fontId="3" fillId="10" borderId="76" xfId="0" applyFont="1" applyFill="1" applyBorder="1" applyAlignment="1">
      <alignment horizontal="center" vertical="center"/>
    </xf>
    <xf numFmtId="0" fontId="28" fillId="10" borderId="1" xfId="0" applyFont="1" applyFill="1" applyBorder="1" applyAlignment="1">
      <alignment horizontal="center" vertical="center" wrapText="1"/>
    </xf>
    <xf numFmtId="0" fontId="28" fillId="10" borderId="52" xfId="0" applyFont="1" applyFill="1" applyBorder="1" applyAlignment="1">
      <alignment horizontal="center" vertical="center" wrapText="1"/>
    </xf>
    <xf numFmtId="0" fontId="3" fillId="8" borderId="69" xfId="0" applyFont="1" applyFill="1" applyBorder="1" applyAlignment="1">
      <alignment vertical="center"/>
    </xf>
    <xf numFmtId="0" fontId="3" fillId="8" borderId="74" xfId="0" applyFont="1" applyFill="1" applyBorder="1" applyAlignment="1">
      <alignment vertical="center" wrapText="1"/>
    </xf>
    <xf numFmtId="0" fontId="3" fillId="8" borderId="74" xfId="0" applyFont="1" applyFill="1" applyBorder="1" applyAlignment="1">
      <alignment vertical="center"/>
    </xf>
    <xf numFmtId="0" fontId="3" fillId="8" borderId="74" xfId="0" applyFont="1" applyFill="1" applyBorder="1" applyAlignment="1">
      <alignment horizontal="center" vertical="center"/>
    </xf>
    <xf numFmtId="10" fontId="3" fillId="8" borderId="74" xfId="0" applyNumberFormat="1" applyFont="1" applyFill="1" applyBorder="1" applyAlignment="1">
      <alignment horizontal="center" vertical="center"/>
    </xf>
    <xf numFmtId="0" fontId="3" fillId="8" borderId="73" xfId="0" applyFont="1" applyFill="1" applyBorder="1" applyAlignment="1">
      <alignment horizontal="left" vertical="center" wrapText="1"/>
    </xf>
    <xf numFmtId="0" fontId="3" fillId="4" borderId="0" xfId="0" applyFont="1" applyFill="1" applyAlignment="1">
      <alignment vertical="center"/>
    </xf>
    <xf numFmtId="0" fontId="3" fillId="10" borderId="58" xfId="0" applyFont="1" applyFill="1" applyBorder="1" applyAlignment="1">
      <alignment horizontal="left" vertical="center"/>
    </xf>
    <xf numFmtId="0" fontId="3" fillId="2" borderId="64" xfId="0" applyFont="1" applyFill="1" applyBorder="1" applyAlignment="1">
      <alignment horizontal="left" vertical="center" wrapText="1"/>
    </xf>
    <xf numFmtId="0" fontId="3" fillId="13" borderId="68" xfId="0" applyFont="1" applyFill="1" applyBorder="1" applyAlignment="1">
      <alignment vertical="center"/>
    </xf>
    <xf numFmtId="0" fontId="3" fillId="13" borderId="35" xfId="0" applyFont="1" applyFill="1" applyBorder="1" applyAlignment="1">
      <alignment horizontal="center" vertical="center"/>
    </xf>
    <xf numFmtId="0" fontId="30" fillId="13" borderId="59" xfId="0" applyFont="1" applyFill="1" applyBorder="1" applyAlignment="1">
      <alignment horizontal="left" vertical="center" wrapText="1"/>
    </xf>
    <xf numFmtId="0" fontId="3" fillId="13" borderId="70" xfId="0" applyFont="1" applyFill="1" applyBorder="1" applyAlignment="1">
      <alignment vertical="center"/>
    </xf>
    <xf numFmtId="0" fontId="28" fillId="7" borderId="3" xfId="0" applyFont="1" applyFill="1" applyBorder="1" applyAlignment="1">
      <alignment horizontal="center" vertical="center" wrapText="1"/>
    </xf>
    <xf numFmtId="0" fontId="28" fillId="7" borderId="8" xfId="0" applyFont="1" applyFill="1" applyBorder="1" applyAlignment="1">
      <alignment horizontal="center" vertical="center" wrapText="1"/>
    </xf>
    <xf numFmtId="0" fontId="28" fillId="7" borderId="60" xfId="0" applyFont="1" applyFill="1" applyBorder="1" applyAlignment="1">
      <alignment horizontal="center" vertical="center"/>
    </xf>
    <xf numFmtId="0" fontId="3" fillId="7" borderId="38" xfId="0" applyFont="1" applyFill="1" applyBorder="1" applyAlignment="1">
      <alignment vertical="center"/>
    </xf>
    <xf numFmtId="0" fontId="3" fillId="7" borderId="35" xfId="0" applyFont="1" applyFill="1" applyBorder="1" applyAlignment="1">
      <alignment vertical="center" wrapText="1"/>
    </xf>
    <xf numFmtId="0" fontId="3" fillId="7" borderId="35" xfId="0" applyFont="1" applyFill="1" applyBorder="1" applyAlignment="1">
      <alignment vertical="center"/>
    </xf>
    <xf numFmtId="0" fontId="3" fillId="7" borderId="35" xfId="0" applyFont="1" applyFill="1" applyBorder="1" applyAlignment="1">
      <alignment horizontal="center" vertical="center"/>
    </xf>
    <xf numFmtId="10" fontId="3" fillId="7" borderId="35" xfId="0" applyNumberFormat="1" applyFont="1" applyFill="1" applyBorder="1" applyAlignment="1">
      <alignment horizontal="center" vertical="center"/>
    </xf>
    <xf numFmtId="0" fontId="3" fillId="7" borderId="59" xfId="0" applyFont="1" applyFill="1" applyBorder="1" applyAlignment="1">
      <alignment horizontal="left" vertical="center" wrapText="1"/>
    </xf>
    <xf numFmtId="0" fontId="28" fillId="7" borderId="63" xfId="0" applyFont="1" applyFill="1" applyBorder="1" applyAlignment="1">
      <alignment horizontal="center" vertical="center"/>
    </xf>
    <xf numFmtId="0" fontId="3" fillId="7" borderId="65" xfId="0" applyFont="1" applyFill="1" applyBorder="1" applyAlignment="1">
      <alignment vertical="center"/>
    </xf>
    <xf numFmtId="0" fontId="3" fillId="7" borderId="66" xfId="0" applyFont="1" applyFill="1" applyBorder="1" applyAlignment="1">
      <alignment vertical="center" wrapText="1"/>
    </xf>
    <xf numFmtId="0" fontId="3" fillId="7" borderId="66" xfId="0" applyFont="1" applyFill="1" applyBorder="1" applyAlignment="1">
      <alignment vertical="center"/>
    </xf>
    <xf numFmtId="0" fontId="3" fillId="7" borderId="66" xfId="0" applyFont="1" applyFill="1" applyBorder="1" applyAlignment="1">
      <alignment horizontal="center" vertical="center"/>
    </xf>
    <xf numFmtId="10" fontId="3" fillId="7" borderId="66" xfId="0" applyNumberFormat="1" applyFont="1" applyFill="1" applyBorder="1" applyAlignment="1">
      <alignment horizontal="center" vertical="center"/>
    </xf>
    <xf numFmtId="0" fontId="3" fillId="7" borderId="64" xfId="0" applyFont="1" applyFill="1" applyBorder="1" applyAlignment="1">
      <alignment horizontal="left" vertical="center" wrapText="1"/>
    </xf>
    <xf numFmtId="0" fontId="28" fillId="5" borderId="54" xfId="0" applyFont="1" applyFill="1" applyBorder="1" applyAlignment="1">
      <alignment horizontal="center" vertical="center"/>
    </xf>
    <xf numFmtId="0" fontId="3" fillId="5" borderId="58" xfId="0" applyFont="1" applyFill="1" applyBorder="1" applyAlignment="1">
      <alignment vertical="center"/>
    </xf>
    <xf numFmtId="0" fontId="3" fillId="5" borderId="58" xfId="0" applyFont="1" applyFill="1" applyBorder="1" applyAlignment="1">
      <alignment vertical="center" wrapText="1"/>
    </xf>
    <xf numFmtId="0" fontId="3" fillId="5" borderId="58" xfId="0" applyFont="1" applyFill="1" applyBorder="1" applyAlignment="1">
      <alignment horizontal="center" vertical="center"/>
    </xf>
    <xf numFmtId="10" fontId="3" fillId="5" borderId="58" xfId="0" applyNumberFormat="1" applyFont="1" applyFill="1" applyBorder="1" applyAlignment="1">
      <alignment horizontal="center" vertical="center"/>
    </xf>
    <xf numFmtId="0" fontId="3" fillId="5" borderId="56" xfId="0" applyFont="1" applyFill="1" applyBorder="1" applyAlignment="1">
      <alignment horizontal="left" vertical="center" wrapText="1"/>
    </xf>
    <xf numFmtId="0" fontId="28" fillId="5" borderId="60" xfId="0" applyFont="1" applyFill="1" applyBorder="1" applyAlignment="1">
      <alignment horizontal="center" vertical="center"/>
    </xf>
    <xf numFmtId="0" fontId="3" fillId="5" borderId="34" xfId="0" applyFont="1" applyFill="1" applyBorder="1" applyAlignment="1">
      <alignment vertical="center"/>
    </xf>
    <xf numFmtId="0" fontId="3" fillId="5" borderId="34" xfId="0" applyFont="1" applyFill="1" applyBorder="1" applyAlignment="1">
      <alignment vertical="center" wrapText="1"/>
    </xf>
    <xf numFmtId="10" fontId="3" fillId="5" borderId="34" xfId="0" applyNumberFormat="1" applyFont="1" applyFill="1" applyBorder="1" applyAlignment="1">
      <alignment horizontal="center" vertical="center"/>
    </xf>
    <xf numFmtId="0" fontId="3" fillId="5" borderId="61" xfId="0" applyFont="1" applyFill="1" applyBorder="1" applyAlignment="1">
      <alignment horizontal="left" vertical="center" wrapText="1"/>
    </xf>
    <xf numFmtId="0" fontId="28" fillId="5" borderId="63" xfId="0" applyFont="1" applyFill="1" applyBorder="1" applyAlignment="1">
      <alignment horizontal="center" vertical="center"/>
    </xf>
    <xf numFmtId="0" fontId="3" fillId="5" borderId="66" xfId="0" applyFont="1" applyFill="1" applyBorder="1" applyAlignment="1">
      <alignment vertical="center"/>
    </xf>
    <xf numFmtId="0" fontId="3" fillId="5" borderId="66" xfId="0" applyFont="1" applyFill="1" applyBorder="1" applyAlignment="1">
      <alignment vertical="center" wrapText="1"/>
    </xf>
    <xf numFmtId="0" fontId="3" fillId="5" borderId="66" xfId="0" applyFont="1" applyFill="1" applyBorder="1" applyAlignment="1">
      <alignment horizontal="center" vertical="center"/>
    </xf>
    <xf numFmtId="10" fontId="3" fillId="5" borderId="66" xfId="0" applyNumberFormat="1" applyFont="1" applyFill="1" applyBorder="1" applyAlignment="1">
      <alignment horizontal="center" vertical="center"/>
    </xf>
    <xf numFmtId="0" fontId="3" fillId="5" borderId="64" xfId="0" applyFont="1" applyFill="1" applyBorder="1" applyAlignment="1">
      <alignment horizontal="left" vertical="center" wrapText="1"/>
    </xf>
    <xf numFmtId="0" fontId="3" fillId="10" borderId="62" xfId="0" applyFont="1" applyFill="1" applyBorder="1" applyAlignment="1">
      <alignment vertical="center"/>
    </xf>
    <xf numFmtId="0" fontId="3" fillId="10" borderId="80" xfId="0" applyFont="1" applyFill="1" applyBorder="1" applyAlignment="1">
      <alignment vertical="center"/>
    </xf>
    <xf numFmtId="0" fontId="3" fillId="10" borderId="32" xfId="0" applyFont="1" applyFill="1" applyBorder="1" applyAlignment="1">
      <alignment vertical="center"/>
    </xf>
    <xf numFmtId="0" fontId="3" fillId="10" borderId="79" xfId="0" applyFont="1" applyFill="1" applyBorder="1" applyAlignment="1">
      <alignment vertical="center"/>
    </xf>
    <xf numFmtId="0" fontId="3" fillId="13" borderId="78" xfId="0" applyFont="1" applyFill="1" applyBorder="1" applyAlignment="1">
      <alignment vertical="center"/>
    </xf>
    <xf numFmtId="0" fontId="3" fillId="13" borderId="59" xfId="0" applyFont="1" applyFill="1" applyBorder="1" applyAlignment="1">
      <alignment horizontal="left" vertical="center" wrapText="1"/>
    </xf>
    <xf numFmtId="0" fontId="3" fillId="13" borderId="62" xfId="0" applyFont="1" applyFill="1" applyBorder="1" applyAlignment="1">
      <alignment vertical="center"/>
    </xf>
    <xf numFmtId="0" fontId="30" fillId="10" borderId="56" xfId="0" applyFont="1" applyFill="1" applyBorder="1" applyAlignment="1">
      <alignment horizontal="left" vertical="center" wrapText="1"/>
    </xf>
    <xf numFmtId="0" fontId="30" fillId="10" borderId="61" xfId="0" applyFont="1" applyFill="1" applyBorder="1" applyAlignment="1">
      <alignment horizontal="left" vertical="center" wrapText="1"/>
    </xf>
    <xf numFmtId="0" fontId="30" fillId="10" borderId="59" xfId="0" applyFont="1" applyFill="1" applyBorder="1" applyAlignment="1">
      <alignment horizontal="left" vertical="center" wrapText="1"/>
    </xf>
    <xf numFmtId="0" fontId="30" fillId="10" borderId="64" xfId="0" applyFont="1" applyFill="1" applyBorder="1" applyAlignment="1">
      <alignment horizontal="left" vertical="center" wrapText="1"/>
    </xf>
    <xf numFmtId="0" fontId="30" fillId="7" borderId="61" xfId="0" applyFont="1" applyFill="1" applyBorder="1" applyAlignment="1">
      <alignment horizontal="left" vertical="center" wrapText="1"/>
    </xf>
    <xf numFmtId="0" fontId="30" fillId="7" borderId="73" xfId="0" applyFont="1" applyFill="1" applyBorder="1" applyAlignment="1">
      <alignment horizontal="left" vertical="center" wrapText="1"/>
    </xf>
    <xf numFmtId="0" fontId="30" fillId="7" borderId="56" xfId="0" applyFont="1" applyFill="1" applyBorder="1" applyAlignment="1">
      <alignment horizontal="left" vertical="center" wrapText="1"/>
    </xf>
    <xf numFmtId="0" fontId="30" fillId="10" borderId="73" xfId="0" applyFont="1" applyFill="1" applyBorder="1" applyAlignment="1">
      <alignment horizontal="left" vertical="center" wrapText="1"/>
    </xf>
    <xf numFmtId="10" fontId="3" fillId="10" borderId="76" xfId="0" applyNumberFormat="1" applyFont="1" applyFill="1" applyBorder="1" applyAlignment="1">
      <alignment horizontal="center" vertical="center"/>
    </xf>
    <xf numFmtId="0" fontId="30" fillId="10" borderId="77" xfId="0" applyFont="1" applyFill="1" applyBorder="1" applyAlignment="1">
      <alignment horizontal="left" vertical="center" wrapText="1"/>
    </xf>
    <xf numFmtId="0" fontId="3" fillId="2" borderId="77" xfId="0" applyFont="1" applyFill="1" applyBorder="1" applyAlignment="1">
      <alignment horizontal="left" vertical="center" wrapText="1"/>
    </xf>
    <xf numFmtId="0" fontId="3" fillId="2" borderId="66" xfId="0" applyFont="1" applyFill="1" applyBorder="1" applyAlignment="1">
      <alignment vertical="center" wrapText="1"/>
    </xf>
    <xf numFmtId="0" fontId="3" fillId="2" borderId="61" xfId="0" applyFont="1" applyFill="1" applyBorder="1" applyAlignment="1">
      <alignment horizontal="left" vertical="center" wrapText="1"/>
    </xf>
    <xf numFmtId="0" fontId="28" fillId="10" borderId="1" xfId="0" applyFont="1" applyFill="1" applyBorder="1" applyAlignment="1">
      <alignment horizontal="center" vertical="center"/>
    </xf>
    <xf numFmtId="0" fontId="28" fillId="10" borderId="10" xfId="0" applyFont="1" applyFill="1" applyBorder="1" applyAlignment="1">
      <alignment horizontal="center" vertical="center"/>
    </xf>
    <xf numFmtId="0" fontId="3" fillId="13" borderId="74" xfId="0" applyFont="1" applyFill="1" applyBorder="1" applyAlignment="1">
      <alignment vertical="center"/>
    </xf>
    <xf numFmtId="0" fontId="3" fillId="10" borderId="35" xfId="0" applyFont="1" applyFill="1" applyBorder="1" applyAlignment="1">
      <alignment horizontal="left" vertical="center" wrapText="1"/>
    </xf>
    <xf numFmtId="0" fontId="28" fillId="8" borderId="60" xfId="0" applyFont="1" applyFill="1" applyBorder="1" applyAlignment="1">
      <alignment horizontal="center" vertical="center"/>
    </xf>
    <xf numFmtId="0" fontId="3" fillId="8" borderId="39" xfId="0" applyFont="1" applyFill="1" applyBorder="1" applyAlignment="1">
      <alignment vertical="center"/>
    </xf>
    <xf numFmtId="0" fontId="10" fillId="8" borderId="34" xfId="0" applyFont="1" applyFill="1" applyBorder="1" applyAlignment="1">
      <alignment vertical="center" wrapText="1"/>
    </xf>
    <xf numFmtId="0" fontId="3" fillId="8" borderId="34" xfId="0" applyFont="1" applyFill="1" applyBorder="1" applyAlignment="1">
      <alignment vertical="center"/>
    </xf>
    <xf numFmtId="10" fontId="3" fillId="8" borderId="34" xfId="0" applyNumberFormat="1" applyFont="1" applyFill="1" applyBorder="1" applyAlignment="1">
      <alignment horizontal="center" vertical="center"/>
    </xf>
    <xf numFmtId="0" fontId="3" fillId="8" borderId="61" xfId="0" applyFont="1" applyFill="1" applyBorder="1" applyAlignment="1">
      <alignment horizontal="left" vertical="center" wrapText="1"/>
    </xf>
    <xf numFmtId="0" fontId="28" fillId="8" borderId="1" xfId="0" applyFont="1" applyFill="1" applyBorder="1" applyAlignment="1">
      <alignment horizontal="center" vertical="center"/>
    </xf>
    <xf numFmtId="0" fontId="3" fillId="2" borderId="72" xfId="0" applyFont="1" applyFill="1" applyBorder="1" applyAlignment="1">
      <alignment horizontal="left" vertical="center" wrapText="1"/>
    </xf>
    <xf numFmtId="0" fontId="30" fillId="2" borderId="56" xfId="0" applyFont="1" applyFill="1" applyBorder="1" applyAlignment="1">
      <alignment horizontal="left" vertical="center" wrapText="1"/>
    </xf>
    <xf numFmtId="0" fontId="3" fillId="2" borderId="59" xfId="0" applyFont="1" applyFill="1" applyBorder="1" applyAlignment="1">
      <alignment horizontal="left" vertical="center" wrapText="1"/>
    </xf>
    <xf numFmtId="0" fontId="3" fillId="2" borderId="73" xfId="0" applyFont="1" applyFill="1" applyBorder="1" applyAlignment="1">
      <alignment horizontal="left" vertical="center" wrapText="1"/>
    </xf>
    <xf numFmtId="0" fontId="28" fillId="10" borderId="62" xfId="0" applyFont="1" applyFill="1" applyBorder="1" applyAlignment="1">
      <alignment horizontal="center" vertical="center"/>
    </xf>
    <xf numFmtId="0" fontId="28" fillId="10" borderId="78" xfId="0" applyFont="1" applyFill="1" applyBorder="1" applyAlignment="1">
      <alignment horizontal="center" vertical="center"/>
    </xf>
    <xf numFmtId="0" fontId="28" fillId="13" borderId="54" xfId="0" applyFont="1" applyFill="1" applyBorder="1" applyAlignment="1">
      <alignment horizontal="center" vertical="center"/>
    </xf>
    <xf numFmtId="0" fontId="28" fillId="13" borderId="62" xfId="0" applyFont="1" applyFill="1" applyBorder="1" applyAlignment="1">
      <alignment horizontal="center" vertical="center"/>
    </xf>
    <xf numFmtId="0" fontId="28" fillId="13" borderId="78" xfId="0" applyFont="1" applyFill="1" applyBorder="1" applyAlignment="1">
      <alignment horizontal="center" vertical="center"/>
    </xf>
    <xf numFmtId="0" fontId="28" fillId="13" borderId="79" xfId="0" applyFont="1" applyFill="1" applyBorder="1" applyAlignment="1">
      <alignment horizontal="center" vertical="center"/>
    </xf>
    <xf numFmtId="0" fontId="28" fillId="10" borderId="80" xfId="0" applyFont="1" applyFill="1" applyBorder="1" applyAlignment="1">
      <alignment horizontal="center" vertical="center"/>
    </xf>
    <xf numFmtId="0" fontId="28" fillId="10" borderId="79" xfId="0" applyFont="1" applyFill="1" applyBorder="1" applyAlignment="1">
      <alignment horizontal="center" vertical="center"/>
    </xf>
    <xf numFmtId="0" fontId="3" fillId="10" borderId="56" xfId="0" applyFont="1" applyFill="1" applyBorder="1" applyAlignment="1">
      <alignment vertical="center"/>
    </xf>
    <xf numFmtId="0" fontId="3" fillId="13" borderId="67" xfId="0" applyFont="1" applyFill="1" applyBorder="1" applyAlignment="1">
      <alignment vertical="center"/>
    </xf>
    <xf numFmtId="0" fontId="3" fillId="13" borderId="75" xfId="0" applyFont="1" applyFill="1" applyBorder="1" applyAlignment="1">
      <alignment vertical="center" wrapText="1"/>
    </xf>
    <xf numFmtId="0" fontId="3" fillId="13" borderId="75" xfId="0" applyFont="1" applyFill="1" applyBorder="1" applyAlignment="1">
      <alignment vertical="center"/>
    </xf>
    <xf numFmtId="0" fontId="3" fillId="13" borderId="75" xfId="0" applyFont="1" applyFill="1" applyBorder="1" applyAlignment="1">
      <alignment horizontal="center" vertical="center"/>
    </xf>
    <xf numFmtId="10" fontId="3" fillId="13" borderId="75" xfId="0" applyNumberFormat="1" applyFont="1" applyFill="1" applyBorder="1" applyAlignment="1">
      <alignment horizontal="center" vertical="center"/>
    </xf>
    <xf numFmtId="0" fontId="3" fillId="13" borderId="77" xfId="0" applyFont="1" applyFill="1" applyBorder="1" applyAlignment="1">
      <alignment horizontal="left" vertical="center" wrapText="1"/>
    </xf>
    <xf numFmtId="0" fontId="28" fillId="7" borderId="2" xfId="0" applyFont="1" applyFill="1" applyBorder="1" applyAlignment="1">
      <alignment horizontal="center" vertical="center" wrapText="1"/>
    </xf>
    <xf numFmtId="0" fontId="28" fillId="7" borderId="54" xfId="0" applyFont="1" applyFill="1" applyBorder="1" applyAlignment="1">
      <alignment horizontal="center" vertical="center" wrapText="1"/>
    </xf>
    <xf numFmtId="0" fontId="28" fillId="7" borderId="54" xfId="0" applyFont="1" applyFill="1" applyBorder="1" applyAlignment="1">
      <alignment horizontal="center" vertical="center"/>
    </xf>
    <xf numFmtId="0" fontId="3" fillId="7" borderId="57" xfId="0" applyFont="1" applyFill="1" applyBorder="1" applyAlignment="1">
      <alignment vertical="center"/>
    </xf>
    <xf numFmtId="0" fontId="3" fillId="7" borderId="58" xfId="0" applyFont="1" applyFill="1" applyBorder="1" applyAlignment="1">
      <alignment vertical="center" wrapText="1"/>
    </xf>
    <xf numFmtId="0" fontId="3" fillId="7" borderId="58" xfId="0" applyFont="1" applyFill="1" applyBorder="1" applyAlignment="1">
      <alignment vertical="center"/>
    </xf>
    <xf numFmtId="0" fontId="3" fillId="7" borderId="58" xfId="0" applyFont="1" applyFill="1" applyBorder="1" applyAlignment="1">
      <alignment horizontal="center" vertical="center"/>
    </xf>
    <xf numFmtId="10" fontId="3" fillId="7" borderId="58" xfId="0" applyNumberFormat="1" applyFont="1" applyFill="1" applyBorder="1" applyAlignment="1">
      <alignment horizontal="center" vertical="center"/>
    </xf>
    <xf numFmtId="0" fontId="3" fillId="7" borderId="56" xfId="0" applyFont="1" applyFill="1" applyBorder="1" applyAlignment="1">
      <alignment horizontal="left" vertical="center" wrapText="1"/>
    </xf>
    <xf numFmtId="0" fontId="28" fillId="7" borderId="60" xfId="0" applyFont="1" applyFill="1" applyBorder="1" applyAlignment="1">
      <alignment horizontal="center" vertical="center" wrapText="1"/>
    </xf>
    <xf numFmtId="0" fontId="3" fillId="7" borderId="39" xfId="0" applyFont="1" applyFill="1" applyBorder="1" applyAlignment="1">
      <alignment vertical="center"/>
    </xf>
    <xf numFmtId="0" fontId="3" fillId="7" borderId="34" xfId="0" applyFont="1" applyFill="1" applyBorder="1" applyAlignment="1">
      <alignment vertical="center" wrapText="1"/>
    </xf>
    <xf numFmtId="0" fontId="3" fillId="7" borderId="34" xfId="0" applyFont="1" applyFill="1" applyBorder="1" applyAlignment="1">
      <alignment vertical="center"/>
    </xf>
    <xf numFmtId="10" fontId="3" fillId="7" borderId="34" xfId="0" applyNumberFormat="1" applyFont="1" applyFill="1" applyBorder="1" applyAlignment="1">
      <alignment horizontal="center" vertical="center"/>
    </xf>
    <xf numFmtId="0" fontId="3" fillId="7" borderId="61" xfId="0" applyFont="1" applyFill="1" applyBorder="1" applyAlignment="1">
      <alignment horizontal="left" vertical="center" wrapText="1"/>
    </xf>
    <xf numFmtId="10" fontId="3" fillId="0" borderId="34" xfId="0" applyNumberFormat="1" applyFont="1" applyBorder="1" applyAlignment="1">
      <alignment horizontal="center" vertical="center"/>
    </xf>
    <xf numFmtId="0" fontId="28" fillId="7" borderId="4" xfId="0" applyFont="1" applyFill="1" applyBorder="1" applyAlignment="1">
      <alignment horizontal="center" vertical="center" wrapText="1"/>
    </xf>
    <xf numFmtId="0" fontId="28" fillId="7" borderId="63" xfId="0" applyFont="1" applyFill="1" applyBorder="1" applyAlignment="1">
      <alignment horizontal="center" vertical="center" wrapText="1"/>
    </xf>
    <xf numFmtId="0" fontId="28" fillId="13" borderId="60" xfId="0" applyFont="1" applyFill="1" applyBorder="1" applyAlignment="1">
      <alignment horizontal="center" vertical="center"/>
    </xf>
    <xf numFmtId="0" fontId="28" fillId="13" borderId="63" xfId="0" applyFont="1" applyFill="1" applyBorder="1" applyAlignment="1">
      <alignment horizontal="center" vertical="center"/>
    </xf>
    <xf numFmtId="0" fontId="28" fillId="12" borderId="1" xfId="0" applyFont="1" applyFill="1" applyBorder="1" applyAlignment="1">
      <alignment horizontal="center" vertical="center"/>
    </xf>
    <xf numFmtId="0" fontId="3" fillId="12" borderId="37" xfId="0" applyFont="1" applyFill="1" applyBorder="1" applyAlignment="1">
      <alignment vertical="center"/>
    </xf>
    <xf numFmtId="0" fontId="3" fillId="12" borderId="36" xfId="0" applyFont="1" applyFill="1" applyBorder="1" applyAlignment="1">
      <alignment vertical="center" wrapText="1"/>
    </xf>
    <xf numFmtId="0" fontId="3" fillId="12" borderId="36" xfId="0" applyFont="1" applyFill="1" applyBorder="1" applyAlignment="1">
      <alignment vertical="center"/>
    </xf>
    <xf numFmtId="0" fontId="3" fillId="12" borderId="36" xfId="0" applyFont="1" applyFill="1" applyBorder="1" applyAlignment="1">
      <alignment horizontal="center" vertical="center"/>
    </xf>
    <xf numFmtId="10" fontId="3" fillId="12" borderId="36" xfId="0" applyNumberFormat="1" applyFont="1" applyFill="1" applyBorder="1" applyAlignment="1">
      <alignment horizontal="center" vertical="center"/>
    </xf>
    <xf numFmtId="0" fontId="3" fillId="12" borderId="53" xfId="0" applyFont="1" applyFill="1" applyBorder="1" applyAlignment="1">
      <alignment horizontal="left" vertical="center" wrapText="1"/>
    </xf>
    <xf numFmtId="0" fontId="3" fillId="13" borderId="55" xfId="0" applyFont="1" applyFill="1" applyBorder="1" applyAlignment="1">
      <alignment horizontal="left" vertical="center" wrapText="1"/>
    </xf>
    <xf numFmtId="0" fontId="3" fillId="13" borderId="79" xfId="0" applyFont="1" applyFill="1" applyBorder="1" applyAlignment="1">
      <alignment vertical="center"/>
    </xf>
    <xf numFmtId="0" fontId="28" fillId="8" borderId="1" xfId="0" applyFont="1" applyFill="1" applyBorder="1" applyAlignment="1">
      <alignment horizontal="center" vertical="center" wrapText="1"/>
    </xf>
    <xf numFmtId="10" fontId="26" fillId="10" borderId="71" xfId="0" applyNumberFormat="1" applyFont="1" applyFill="1" applyBorder="1" applyAlignment="1">
      <alignment horizontal="center" vertical="center"/>
    </xf>
    <xf numFmtId="0" fontId="3" fillId="8" borderId="37" xfId="0" applyFont="1" applyFill="1" applyBorder="1" applyAlignment="1">
      <alignment horizontal="left" vertical="center"/>
    </xf>
    <xf numFmtId="10" fontId="26" fillId="10" borderId="74" xfId="0" applyNumberFormat="1" applyFont="1" applyFill="1" applyBorder="1" applyAlignment="1">
      <alignment horizontal="center" vertical="center"/>
    </xf>
    <xf numFmtId="0" fontId="3" fillId="13" borderId="76" xfId="0" applyFont="1" applyFill="1" applyBorder="1" applyAlignment="1">
      <alignment vertical="center" wrapText="1"/>
    </xf>
    <xf numFmtId="0" fontId="3" fillId="13" borderId="76" xfId="0" applyFont="1" applyFill="1" applyBorder="1" applyAlignment="1">
      <alignment vertical="center"/>
    </xf>
    <xf numFmtId="0" fontId="3" fillId="13" borderId="76" xfId="0" applyFont="1" applyFill="1" applyBorder="1" applyAlignment="1">
      <alignment horizontal="center" vertical="center"/>
    </xf>
    <xf numFmtId="10" fontId="3" fillId="13" borderId="76" xfId="0" applyNumberFormat="1" applyFont="1" applyFill="1" applyBorder="1" applyAlignment="1">
      <alignment horizontal="center" vertical="center"/>
    </xf>
    <xf numFmtId="0" fontId="28" fillId="12" borderId="2" xfId="0" applyFont="1" applyFill="1" applyBorder="1" applyAlignment="1">
      <alignment horizontal="center" vertical="center"/>
    </xf>
    <xf numFmtId="0" fontId="3" fillId="12" borderId="57" xfId="0" applyFont="1" applyFill="1" applyBorder="1" applyAlignment="1">
      <alignment vertical="center"/>
    </xf>
    <xf numFmtId="0" fontId="3" fillId="12" borderId="58" xfId="0" applyFont="1" applyFill="1" applyBorder="1" applyAlignment="1">
      <alignment vertical="center" wrapText="1"/>
    </xf>
    <xf numFmtId="0" fontId="3" fillId="12" borderId="58" xfId="0" applyFont="1" applyFill="1" applyBorder="1" applyAlignment="1">
      <alignment vertical="center"/>
    </xf>
    <xf numFmtId="0" fontId="3" fillId="12" borderId="58" xfId="0" applyFont="1" applyFill="1" applyBorder="1" applyAlignment="1">
      <alignment horizontal="center" vertical="center"/>
    </xf>
    <xf numFmtId="10" fontId="3" fillId="12" borderId="58" xfId="0" applyNumberFormat="1" applyFont="1" applyFill="1" applyBorder="1" applyAlignment="1">
      <alignment horizontal="center" vertical="center"/>
    </xf>
    <xf numFmtId="0" fontId="3" fillId="12" borderId="56" xfId="0" applyFont="1" applyFill="1" applyBorder="1" applyAlignment="1">
      <alignment horizontal="left" vertical="center" wrapText="1"/>
    </xf>
    <xf numFmtId="0" fontId="28" fillId="12" borderId="3" xfId="0" applyFont="1" applyFill="1" applyBorder="1" applyAlignment="1">
      <alignment horizontal="center" vertical="center"/>
    </xf>
    <xf numFmtId="0" fontId="3" fillId="12" borderId="39" xfId="0" applyFont="1" applyFill="1" applyBorder="1" applyAlignment="1">
      <alignment vertical="center"/>
    </xf>
    <xf numFmtId="0" fontId="3" fillId="12" borderId="34" xfId="0" applyFont="1" applyFill="1" applyBorder="1" applyAlignment="1">
      <alignment vertical="center" wrapText="1"/>
    </xf>
    <xf numFmtId="0" fontId="3" fillId="12" borderId="34" xfId="0" applyFont="1" applyFill="1" applyBorder="1" applyAlignment="1">
      <alignment vertical="center"/>
    </xf>
    <xf numFmtId="10" fontId="3" fillId="12" borderId="34" xfId="0" applyNumberFormat="1" applyFont="1" applyFill="1" applyBorder="1" applyAlignment="1">
      <alignment horizontal="center" vertical="center"/>
    </xf>
    <xf numFmtId="0" fontId="3" fillId="12" borderId="61" xfId="0" applyFont="1" applyFill="1" applyBorder="1" applyAlignment="1">
      <alignment horizontal="left" vertical="center" wrapText="1"/>
    </xf>
    <xf numFmtId="0" fontId="3" fillId="12" borderId="59" xfId="0" applyFont="1" applyFill="1" applyBorder="1" applyAlignment="1">
      <alignment horizontal="left" vertical="center" wrapText="1"/>
    </xf>
    <xf numFmtId="0" fontId="28" fillId="12" borderId="4" xfId="0" applyFont="1" applyFill="1" applyBorder="1" applyAlignment="1">
      <alignment horizontal="center" vertical="center"/>
    </xf>
    <xf numFmtId="0" fontId="3" fillId="12" borderId="65" xfId="0" applyFont="1" applyFill="1" applyBorder="1" applyAlignment="1">
      <alignment vertical="center"/>
    </xf>
    <xf numFmtId="0" fontId="3" fillId="12" borderId="66" xfId="0" applyFont="1" applyFill="1" applyBorder="1" applyAlignment="1">
      <alignment vertical="center" wrapText="1"/>
    </xf>
    <xf numFmtId="0" fontId="3" fillId="12" borderId="66" xfId="0" applyFont="1" applyFill="1" applyBorder="1" applyAlignment="1">
      <alignment vertical="center"/>
    </xf>
    <xf numFmtId="0" fontId="3" fillId="12" borderId="66" xfId="0" applyFont="1" applyFill="1" applyBorder="1" applyAlignment="1">
      <alignment horizontal="center" vertical="center"/>
    </xf>
    <xf numFmtId="10" fontId="3" fillId="12" borderId="66" xfId="0" applyNumberFormat="1" applyFont="1" applyFill="1" applyBorder="1" applyAlignment="1">
      <alignment horizontal="center" vertical="center"/>
    </xf>
    <xf numFmtId="0" fontId="3" fillId="12" borderId="64" xfId="0" applyFont="1" applyFill="1" applyBorder="1" applyAlignment="1">
      <alignment horizontal="left" vertical="center" wrapText="1"/>
    </xf>
    <xf numFmtId="0" fontId="28" fillId="13" borderId="1" xfId="0" applyFont="1" applyFill="1" applyBorder="1" applyAlignment="1">
      <alignment horizontal="center" vertical="center" wrapText="1"/>
    </xf>
    <xf numFmtId="0" fontId="3" fillId="13" borderId="37" xfId="0" applyFont="1" applyFill="1" applyBorder="1" applyAlignment="1">
      <alignment vertical="center"/>
    </xf>
    <xf numFmtId="0" fontId="3" fillId="13" borderId="36" xfId="0" applyFont="1" applyFill="1" applyBorder="1" applyAlignment="1">
      <alignment vertical="center" wrapText="1"/>
    </xf>
    <xf numFmtId="0" fontId="3" fillId="13" borderId="36" xfId="0" applyFont="1" applyFill="1" applyBorder="1" applyAlignment="1">
      <alignment vertical="center"/>
    </xf>
    <xf numFmtId="0" fontId="3" fillId="13" borderId="36" xfId="0" applyFont="1" applyFill="1" applyBorder="1" applyAlignment="1">
      <alignment horizontal="center" vertical="center"/>
    </xf>
    <xf numFmtId="10" fontId="3" fillId="13" borderId="36" xfId="0" applyNumberFormat="1" applyFont="1" applyFill="1" applyBorder="1" applyAlignment="1">
      <alignment horizontal="center" vertical="center"/>
    </xf>
    <xf numFmtId="0" fontId="3" fillId="13" borderId="53" xfId="0" applyFont="1" applyFill="1" applyBorder="1" applyAlignment="1">
      <alignment horizontal="left" vertical="center" wrapText="1"/>
    </xf>
    <xf numFmtId="0" fontId="28" fillId="9" borderId="54" xfId="0" applyFont="1" applyFill="1" applyBorder="1" applyAlignment="1">
      <alignment horizontal="center" vertical="center"/>
    </xf>
    <xf numFmtId="0" fontId="3" fillId="9" borderId="57" xfId="0" applyFont="1" applyFill="1" applyBorder="1" applyAlignment="1">
      <alignment vertical="center"/>
    </xf>
    <xf numFmtId="0" fontId="3" fillId="9" borderId="58" xfId="0" applyFont="1" applyFill="1" applyBorder="1" applyAlignment="1">
      <alignment vertical="center" wrapText="1"/>
    </xf>
    <xf numFmtId="0" fontId="3" fillId="9" borderId="58" xfId="0" applyFont="1" applyFill="1" applyBorder="1" applyAlignment="1">
      <alignment vertical="center"/>
    </xf>
    <xf numFmtId="0" fontId="3" fillId="9" borderId="58" xfId="0" applyFont="1" applyFill="1" applyBorder="1" applyAlignment="1">
      <alignment horizontal="center" vertical="center"/>
    </xf>
    <xf numFmtId="10" fontId="3" fillId="9" borderId="58" xfId="0" applyNumberFormat="1" applyFont="1" applyFill="1" applyBorder="1" applyAlignment="1">
      <alignment horizontal="center" vertical="center"/>
    </xf>
    <xf numFmtId="0" fontId="3" fillId="9" borderId="56" xfId="0" applyFont="1" applyFill="1" applyBorder="1" applyAlignment="1">
      <alignment horizontal="left" vertical="center" wrapText="1"/>
    </xf>
    <xf numFmtId="0" fontId="28" fillId="9" borderId="60" xfId="0" applyFont="1" applyFill="1" applyBorder="1" applyAlignment="1">
      <alignment horizontal="center" vertical="center"/>
    </xf>
    <xf numFmtId="0" fontId="3" fillId="9" borderId="39" xfId="0" applyFont="1" applyFill="1" applyBorder="1" applyAlignment="1">
      <alignment vertical="center"/>
    </xf>
    <xf numFmtId="0" fontId="3" fillId="9" borderId="34" xfId="0" applyFont="1" applyFill="1" applyBorder="1" applyAlignment="1">
      <alignment vertical="center" wrapText="1"/>
    </xf>
    <xf numFmtId="0" fontId="3" fillId="9" borderId="34" xfId="0" applyFont="1" applyFill="1" applyBorder="1" applyAlignment="1">
      <alignment vertical="center"/>
    </xf>
    <xf numFmtId="0" fontId="3" fillId="9" borderId="34" xfId="0" applyFont="1" applyFill="1" applyBorder="1" applyAlignment="1">
      <alignment horizontal="center" vertical="center"/>
    </xf>
    <xf numFmtId="10" fontId="3" fillId="9" borderId="34" xfId="0" applyNumberFormat="1" applyFont="1" applyFill="1" applyBorder="1" applyAlignment="1">
      <alignment horizontal="center" vertical="center"/>
    </xf>
    <xf numFmtId="0" fontId="3" fillId="9" borderId="61" xfId="0" applyFont="1" applyFill="1" applyBorder="1" applyAlignment="1">
      <alignment horizontal="left" vertical="center" wrapText="1"/>
    </xf>
    <xf numFmtId="0" fontId="28" fillId="9" borderId="63" xfId="0" applyFont="1" applyFill="1" applyBorder="1" applyAlignment="1">
      <alignment horizontal="center" vertical="center"/>
    </xf>
    <xf numFmtId="0" fontId="3" fillId="9" borderId="65" xfId="0" applyFont="1" applyFill="1" applyBorder="1" applyAlignment="1">
      <alignment vertical="center"/>
    </xf>
    <xf numFmtId="0" fontId="3" fillId="9" borderId="66" xfId="0" applyFont="1" applyFill="1" applyBorder="1" applyAlignment="1">
      <alignment vertical="center" wrapText="1"/>
    </xf>
    <xf numFmtId="0" fontId="3" fillId="9" borderId="66" xfId="0" applyFont="1" applyFill="1" applyBorder="1" applyAlignment="1">
      <alignment vertical="center"/>
    </xf>
    <xf numFmtId="0" fontId="3" fillId="9" borderId="66" xfId="0" applyFont="1" applyFill="1" applyBorder="1" applyAlignment="1">
      <alignment horizontal="center" vertical="center"/>
    </xf>
    <xf numFmtId="10" fontId="3" fillId="9" borderId="66" xfId="0" applyNumberFormat="1" applyFont="1" applyFill="1" applyBorder="1" applyAlignment="1">
      <alignment horizontal="center" vertical="center"/>
    </xf>
    <xf numFmtId="0" fontId="3" fillId="9" borderId="64" xfId="0" applyFont="1" applyFill="1" applyBorder="1" applyAlignment="1">
      <alignment horizontal="left" vertical="center" wrapText="1"/>
    </xf>
    <xf numFmtId="0" fontId="28" fillId="13" borderId="8" xfId="0" applyFont="1" applyFill="1" applyBorder="1" applyAlignment="1">
      <alignment horizontal="center" vertical="center"/>
    </xf>
    <xf numFmtId="0" fontId="3" fillId="13" borderId="54" xfId="0" applyFont="1" applyFill="1" applyBorder="1" applyAlignment="1">
      <alignment vertical="center"/>
    </xf>
    <xf numFmtId="0" fontId="28" fillId="13" borderId="33" xfId="0" applyFont="1" applyFill="1" applyBorder="1" applyAlignment="1">
      <alignment horizontal="center" vertical="center"/>
    </xf>
    <xf numFmtId="0" fontId="30" fillId="13" borderId="34" xfId="0" applyFont="1" applyFill="1" applyBorder="1" applyAlignment="1">
      <alignment horizontal="left" vertical="center" wrapText="1"/>
    </xf>
    <xf numFmtId="0" fontId="28" fillId="0" borderId="13" xfId="0" applyFont="1" applyBorder="1" applyAlignment="1">
      <alignment horizontal="center" vertical="center" wrapText="1"/>
    </xf>
    <xf numFmtId="0" fontId="28" fillId="0" borderId="78" xfId="0" applyFont="1" applyBorder="1" applyAlignment="1">
      <alignment horizontal="center" vertical="center" wrapText="1"/>
    </xf>
    <xf numFmtId="0" fontId="28" fillId="0" borderId="78" xfId="0" applyFont="1" applyBorder="1" applyAlignment="1">
      <alignment horizontal="center" vertical="center"/>
    </xf>
    <xf numFmtId="0" fontId="3" fillId="0" borderId="38" xfId="0" applyFont="1" applyBorder="1" applyAlignment="1">
      <alignment vertical="center"/>
    </xf>
    <xf numFmtId="0" fontId="3" fillId="0" borderId="35" xfId="0" applyFont="1" applyBorder="1" applyAlignment="1">
      <alignment vertical="center" wrapText="1"/>
    </xf>
    <xf numFmtId="0" fontId="3" fillId="0" borderId="35" xfId="0" applyFont="1" applyBorder="1" applyAlignment="1">
      <alignment horizontal="center" vertical="center"/>
    </xf>
    <xf numFmtId="10" fontId="3" fillId="0" borderId="35" xfId="0" applyNumberFormat="1" applyFont="1" applyBorder="1" applyAlignment="1">
      <alignment horizontal="center" vertical="center"/>
    </xf>
    <xf numFmtId="0" fontId="3" fillId="0" borderId="35" xfId="0" applyFont="1" applyBorder="1" applyAlignment="1">
      <alignment horizontal="left" vertical="center" wrapText="1"/>
    </xf>
    <xf numFmtId="0" fontId="28" fillId="0" borderId="11" xfId="0" applyFont="1" applyBorder="1" applyAlignment="1">
      <alignment horizontal="center" vertical="center" wrapText="1"/>
    </xf>
    <xf numFmtId="0" fontId="28" fillId="0" borderId="62" xfId="0" applyFont="1" applyBorder="1" applyAlignment="1">
      <alignment horizontal="center" vertical="center" wrapText="1"/>
    </xf>
    <xf numFmtId="0" fontId="28" fillId="0" borderId="62" xfId="0" applyFont="1" applyBorder="1" applyAlignment="1">
      <alignment horizontal="center" vertical="center"/>
    </xf>
    <xf numFmtId="0" fontId="3" fillId="0" borderId="39" xfId="0" applyFont="1" applyBorder="1" applyAlignment="1">
      <alignment vertical="center"/>
    </xf>
    <xf numFmtId="0" fontId="3" fillId="0" borderId="34" xfId="0" applyFont="1" applyBorder="1" applyAlignment="1">
      <alignment vertical="center" wrapText="1"/>
    </xf>
    <xf numFmtId="0" fontId="3" fillId="0" borderId="34" xfId="0" applyFont="1" applyBorder="1" applyAlignment="1">
      <alignment horizontal="center" vertical="center"/>
    </xf>
    <xf numFmtId="0" fontId="26" fillId="4" borderId="3" xfId="0" applyFont="1" applyFill="1" applyBorder="1" applyAlignment="1">
      <alignment horizontal="center" vertical="center"/>
    </xf>
    <xf numFmtId="0" fontId="26" fillId="4" borderId="32" xfId="0" applyFont="1" applyFill="1" applyBorder="1" applyAlignment="1">
      <alignment horizontal="center" vertical="center"/>
    </xf>
    <xf numFmtId="0" fontId="26" fillId="4" borderId="8" xfId="0" applyFont="1" applyFill="1" applyBorder="1" applyAlignment="1">
      <alignment horizontal="center" vertical="center"/>
    </xf>
    <xf numFmtId="0" fontId="26" fillId="4" borderId="0" xfId="0" applyFont="1" applyFill="1" applyAlignment="1">
      <alignment horizontal="center" vertical="center"/>
    </xf>
    <xf numFmtId="0" fontId="26" fillId="4" borderId="10" xfId="0" applyFont="1" applyFill="1" applyBorder="1" applyAlignment="1">
      <alignment horizontal="center" vertical="center"/>
    </xf>
    <xf numFmtId="0" fontId="26" fillId="4" borderId="19" xfId="0" applyFont="1" applyFill="1" applyBorder="1" applyAlignment="1">
      <alignment vertical="center"/>
    </xf>
    <xf numFmtId="0" fontId="26" fillId="4" borderId="20" xfId="0" applyFont="1" applyFill="1" applyBorder="1" applyAlignment="1">
      <alignment horizontal="center" vertical="center"/>
    </xf>
    <xf numFmtId="0" fontId="26" fillId="4" borderId="25" xfId="0" applyFont="1" applyFill="1" applyBorder="1" applyAlignment="1">
      <alignment horizontal="center" vertical="center"/>
    </xf>
    <xf numFmtId="0" fontId="26" fillId="4" borderId="20" xfId="0" applyFont="1" applyFill="1" applyBorder="1" applyAlignment="1">
      <alignment vertical="center"/>
    </xf>
    <xf numFmtId="0" fontId="26" fillId="4" borderId="0" xfId="0" applyFont="1" applyFill="1"/>
    <xf numFmtId="0" fontId="26" fillId="4" borderId="13" xfId="0" applyFont="1" applyFill="1" applyBorder="1" applyAlignment="1">
      <alignment horizontal="center" vertical="center"/>
    </xf>
    <xf numFmtId="0" fontId="26" fillId="4" borderId="21" xfId="0" applyFont="1" applyFill="1" applyBorder="1" applyAlignment="1">
      <alignment vertical="center"/>
    </xf>
    <xf numFmtId="0" fontId="26" fillId="4" borderId="22" xfId="0" applyFont="1" applyFill="1" applyBorder="1" applyAlignment="1">
      <alignment horizontal="center" vertical="center"/>
    </xf>
    <xf numFmtId="0" fontId="26" fillId="4" borderId="24" xfId="0" applyFont="1" applyFill="1" applyBorder="1" applyAlignment="1">
      <alignment horizontal="center" vertical="center"/>
    </xf>
    <xf numFmtId="0" fontId="26" fillId="4" borderId="22" xfId="0" applyFont="1" applyFill="1" applyBorder="1" applyAlignment="1">
      <alignment vertical="center"/>
    </xf>
    <xf numFmtId="0" fontId="26" fillId="4" borderId="44" xfId="0" applyFont="1" applyFill="1" applyBorder="1" applyAlignment="1">
      <alignment vertical="center"/>
    </xf>
    <xf numFmtId="0" fontId="26" fillId="4" borderId="26" xfId="0" applyFont="1" applyFill="1" applyBorder="1" applyAlignment="1">
      <alignment horizontal="center" vertical="center"/>
    </xf>
    <xf numFmtId="0" fontId="26" fillId="4" borderId="45" xfId="0" applyFont="1" applyFill="1" applyBorder="1" applyAlignment="1">
      <alignment horizontal="center" vertical="center"/>
    </xf>
    <xf numFmtId="0" fontId="26" fillId="4" borderId="26" xfId="0" applyFont="1" applyFill="1" applyBorder="1" applyAlignment="1">
      <alignment vertical="center" wrapText="1"/>
    </xf>
    <xf numFmtId="164" fontId="26" fillId="4" borderId="2" xfId="0" applyNumberFormat="1" applyFont="1" applyFill="1" applyBorder="1" applyAlignment="1">
      <alignment horizontal="center" vertical="center"/>
    </xf>
    <xf numFmtId="0" fontId="26" fillId="3" borderId="14" xfId="0" applyFont="1" applyFill="1" applyBorder="1" applyAlignment="1">
      <alignment vertical="center"/>
    </xf>
    <xf numFmtId="0" fontId="34" fillId="4" borderId="14" xfId="0" applyFont="1" applyFill="1" applyBorder="1" applyAlignment="1">
      <alignment vertical="center"/>
    </xf>
    <xf numFmtId="0" fontId="26" fillId="4" borderId="27" xfId="0" applyFont="1" applyFill="1" applyBorder="1" applyAlignment="1">
      <alignment horizontal="center" vertical="center"/>
    </xf>
    <xf numFmtId="0" fontId="26" fillId="4" borderId="10" xfId="0" applyFont="1" applyFill="1" applyBorder="1" applyAlignment="1">
      <alignment vertical="center"/>
    </xf>
    <xf numFmtId="0" fontId="26" fillId="4" borderId="0" xfId="0" applyFont="1" applyFill="1" applyAlignment="1">
      <alignment vertical="center"/>
    </xf>
    <xf numFmtId="164" fontId="26" fillId="4" borderId="11" xfId="0" applyNumberFormat="1" applyFont="1" applyFill="1" applyBorder="1" applyAlignment="1">
      <alignment horizontal="center" vertical="center"/>
    </xf>
    <xf numFmtId="0" fontId="26" fillId="3" borderId="15" xfId="0" applyFont="1" applyFill="1" applyBorder="1" applyAlignment="1">
      <alignment vertical="center"/>
    </xf>
    <xf numFmtId="0" fontId="34" fillId="4" borderId="15" xfId="0" applyFont="1" applyFill="1" applyBorder="1" applyAlignment="1">
      <alignment vertical="center"/>
    </xf>
    <xf numFmtId="0" fontId="26" fillId="4" borderId="11" xfId="0" applyFont="1" applyFill="1" applyBorder="1" applyAlignment="1">
      <alignment horizontal="center" vertical="center"/>
    </xf>
    <xf numFmtId="0" fontId="26" fillId="4" borderId="17" xfId="0" applyFont="1" applyFill="1" applyBorder="1" applyAlignment="1">
      <alignment horizontal="center" vertical="center"/>
    </xf>
    <xf numFmtId="0" fontId="26" fillId="4" borderId="11" xfId="0" applyFont="1" applyFill="1" applyBorder="1" applyAlignment="1">
      <alignment vertical="center"/>
    </xf>
    <xf numFmtId="0" fontId="26" fillId="4" borderId="15" xfId="0" applyFont="1" applyFill="1" applyBorder="1" applyAlignment="1">
      <alignment vertical="center"/>
    </xf>
    <xf numFmtId="0" fontId="34" fillId="4" borderId="21" xfId="0" applyFont="1" applyFill="1" applyBorder="1" applyAlignment="1">
      <alignment vertical="center"/>
    </xf>
    <xf numFmtId="0" fontId="34" fillId="16" borderId="15" xfId="0" applyFont="1" applyFill="1" applyBorder="1" applyAlignment="1">
      <alignment vertical="center"/>
    </xf>
    <xf numFmtId="0" fontId="26" fillId="4" borderId="29" xfId="0" applyFont="1" applyFill="1" applyBorder="1" applyAlignment="1">
      <alignment vertical="center"/>
    </xf>
    <xf numFmtId="0" fontId="34" fillId="4" borderId="29" xfId="0" applyFont="1" applyFill="1" applyBorder="1" applyAlignment="1">
      <alignment vertical="center"/>
    </xf>
    <xf numFmtId="0" fontId="26" fillId="4" borderId="12" xfId="0" applyFont="1" applyFill="1" applyBorder="1" applyAlignment="1">
      <alignment horizontal="center" vertical="center"/>
    </xf>
    <xf numFmtId="0" fontId="26" fillId="4" borderId="30" xfId="0" applyFont="1" applyFill="1" applyBorder="1" applyAlignment="1">
      <alignment horizontal="center" vertical="center"/>
    </xf>
    <xf numFmtId="0" fontId="26" fillId="4" borderId="12" xfId="0" applyFont="1" applyFill="1" applyBorder="1" applyAlignment="1">
      <alignment vertical="center" wrapText="1"/>
    </xf>
    <xf numFmtId="0" fontId="34" fillId="4" borderId="19" xfId="0" applyFont="1" applyFill="1" applyBorder="1" applyAlignment="1">
      <alignment vertical="center"/>
    </xf>
    <xf numFmtId="0" fontId="34" fillId="16" borderId="21" xfId="0" applyFont="1" applyFill="1" applyBorder="1" applyAlignment="1">
      <alignment vertical="center"/>
    </xf>
    <xf numFmtId="0" fontId="34" fillId="4" borderId="44" xfId="0" applyFont="1" applyFill="1" applyBorder="1" applyAlignment="1">
      <alignment vertical="center"/>
    </xf>
    <xf numFmtId="0" fontId="26" fillId="4" borderId="50" xfId="0" applyFont="1" applyFill="1" applyBorder="1" applyAlignment="1">
      <alignment vertical="center"/>
    </xf>
    <xf numFmtId="0" fontId="26" fillId="4" borderId="23" xfId="0" applyFont="1" applyFill="1" applyBorder="1" applyAlignment="1">
      <alignment vertical="center"/>
    </xf>
    <xf numFmtId="0" fontId="26" fillId="4" borderId="47" xfId="0" applyFont="1" applyFill="1" applyBorder="1" applyAlignment="1">
      <alignment vertical="center"/>
    </xf>
    <xf numFmtId="0" fontId="26" fillId="4" borderId="40" xfId="0" applyFont="1" applyFill="1" applyBorder="1" applyAlignment="1">
      <alignment vertical="center"/>
    </xf>
    <xf numFmtId="0" fontId="26" fillId="4" borderId="41" xfId="0" applyFont="1" applyFill="1" applyBorder="1" applyAlignment="1">
      <alignment horizontal="center" vertical="center"/>
    </xf>
    <xf numFmtId="0" fontId="26" fillId="4" borderId="42" xfId="0" applyFont="1" applyFill="1" applyBorder="1" applyAlignment="1">
      <alignment horizontal="center" vertical="center"/>
    </xf>
    <xf numFmtId="0" fontId="26" fillId="4" borderId="41" xfId="0" applyFont="1" applyFill="1" applyBorder="1" applyAlignment="1">
      <alignment vertical="center"/>
    </xf>
    <xf numFmtId="0" fontId="26" fillId="4" borderId="44" xfId="0" applyFont="1" applyFill="1" applyBorder="1" applyAlignment="1">
      <alignment horizontal="left" vertical="center"/>
    </xf>
    <xf numFmtId="0" fontId="26" fillId="4" borderId="26" xfId="0" applyFont="1" applyFill="1" applyBorder="1" applyAlignment="1">
      <alignment vertical="top" wrapText="1"/>
    </xf>
    <xf numFmtId="0" fontId="26" fillId="4" borderId="26" xfId="0" applyFont="1" applyFill="1" applyBorder="1" applyAlignment="1">
      <alignment vertical="center"/>
    </xf>
    <xf numFmtId="0" fontId="25" fillId="4" borderId="13" xfId="0" applyFont="1" applyFill="1" applyBorder="1" applyAlignment="1">
      <alignment horizontal="center" vertical="center"/>
    </xf>
    <xf numFmtId="0" fontId="26" fillId="4" borderId="26" xfId="0" applyFont="1" applyFill="1" applyBorder="1" applyAlignment="1">
      <alignment horizontal="left" vertical="top" wrapText="1"/>
    </xf>
    <xf numFmtId="0" fontId="26" fillId="4" borderId="14" xfId="0" applyFont="1" applyFill="1" applyBorder="1" applyAlignment="1">
      <alignment vertical="center"/>
    </xf>
    <xf numFmtId="164" fontId="26" fillId="4" borderId="46" xfId="0" applyNumberFormat="1" applyFont="1" applyFill="1" applyBorder="1" applyAlignment="1">
      <alignment horizontal="center" vertical="center"/>
    </xf>
    <xf numFmtId="0" fontId="26" fillId="4" borderId="12" xfId="0" applyFont="1" applyFill="1" applyBorder="1" applyAlignment="1">
      <alignment vertical="top" wrapText="1"/>
    </xf>
    <xf numFmtId="0" fontId="26" fillId="3" borderId="19" xfId="0" applyFont="1" applyFill="1" applyBorder="1" applyAlignment="1">
      <alignment vertical="center"/>
    </xf>
    <xf numFmtId="0" fontId="26" fillId="3" borderId="40" xfId="0" applyFont="1" applyFill="1" applyBorder="1" applyAlignment="1">
      <alignment vertical="center"/>
    </xf>
    <xf numFmtId="0" fontId="34" fillId="4" borderId="40" xfId="0" applyFont="1" applyFill="1" applyBorder="1" applyAlignment="1">
      <alignment vertical="center"/>
    </xf>
    <xf numFmtId="0" fontId="26" fillId="3" borderId="21" xfId="0" applyFont="1" applyFill="1" applyBorder="1" applyAlignment="1">
      <alignment vertical="center"/>
    </xf>
    <xf numFmtId="0" fontId="26" fillId="4" borderId="43" xfId="0" applyFont="1" applyFill="1" applyBorder="1" applyAlignment="1">
      <alignment horizontal="center" vertical="center"/>
    </xf>
    <xf numFmtId="0" fontId="26" fillId="3" borderId="41" xfId="0" applyFont="1" applyFill="1" applyBorder="1" applyAlignment="1">
      <alignment vertical="center"/>
    </xf>
    <xf numFmtId="0" fontId="36" fillId="4" borderId="41" xfId="0" applyFont="1" applyFill="1" applyBorder="1" applyAlignment="1">
      <alignment vertical="center"/>
    </xf>
    <xf numFmtId="0" fontId="26" fillId="3" borderId="22" xfId="0" applyFont="1" applyFill="1" applyBorder="1" applyAlignment="1">
      <alignment vertical="center"/>
    </xf>
    <xf numFmtId="0" fontId="36" fillId="4" borderId="22" xfId="0" applyFont="1" applyFill="1" applyBorder="1" applyAlignment="1">
      <alignment vertical="center"/>
    </xf>
    <xf numFmtId="0" fontId="34" fillId="4" borderId="26" xfId="0" applyFont="1" applyFill="1" applyBorder="1" applyAlignment="1">
      <alignment vertical="center"/>
    </xf>
    <xf numFmtId="164" fontId="26" fillId="4" borderId="4" xfId="0" applyNumberFormat="1" applyFont="1" applyFill="1" applyBorder="1" applyAlignment="1">
      <alignment horizontal="center" vertical="center"/>
    </xf>
    <xf numFmtId="0" fontId="26" fillId="4" borderId="29" xfId="0" applyFont="1" applyFill="1" applyBorder="1" applyAlignment="1">
      <alignment horizontal="left" vertical="center"/>
    </xf>
    <xf numFmtId="0" fontId="34" fillId="4" borderId="29" xfId="0" applyFont="1" applyFill="1" applyBorder="1" applyAlignment="1">
      <alignment horizontal="left" vertical="center"/>
    </xf>
    <xf numFmtId="0" fontId="26" fillId="2" borderId="21" xfId="0" applyFont="1" applyFill="1" applyBorder="1" applyAlignment="1">
      <alignment vertical="center"/>
    </xf>
    <xf numFmtId="0" fontId="26" fillId="4" borderId="26" xfId="0" applyFont="1" applyFill="1" applyBorder="1" applyAlignment="1">
      <alignment horizontal="left" vertical="center" wrapText="1"/>
    </xf>
    <xf numFmtId="164" fontId="26" fillId="4" borderId="3" xfId="0" applyNumberFormat="1" applyFont="1" applyFill="1" applyBorder="1" applyAlignment="1">
      <alignment horizontal="center" vertical="center"/>
    </xf>
    <xf numFmtId="0" fontId="26" fillId="4" borderId="12" xfId="0" applyFont="1" applyFill="1" applyBorder="1" applyAlignment="1">
      <alignment horizontal="left" vertical="top" wrapText="1"/>
    </xf>
    <xf numFmtId="0" fontId="26" fillId="4" borderId="49" xfId="0" applyFont="1" applyFill="1" applyBorder="1" applyAlignment="1">
      <alignment vertical="center"/>
    </xf>
    <xf numFmtId="0" fontId="26" fillId="4" borderId="13" xfId="0" applyFont="1" applyFill="1" applyBorder="1" applyAlignment="1">
      <alignment vertical="center"/>
    </xf>
    <xf numFmtId="0" fontId="26" fillId="4" borderId="16" xfId="0" applyFont="1" applyFill="1" applyBorder="1" applyAlignment="1">
      <alignment vertical="center"/>
    </xf>
    <xf numFmtId="0" fontId="26" fillId="4" borderId="46" xfId="0" applyFont="1" applyFill="1" applyBorder="1" applyAlignment="1">
      <alignment vertical="center"/>
    </xf>
    <xf numFmtId="0" fontId="26" fillId="4" borderId="18" xfId="0" applyFont="1" applyFill="1" applyBorder="1" applyAlignment="1">
      <alignment vertical="center"/>
    </xf>
    <xf numFmtId="0" fontId="26" fillId="4" borderId="46" xfId="0" applyFont="1" applyFill="1" applyBorder="1" applyAlignment="1">
      <alignment horizontal="center" vertical="center"/>
    </xf>
    <xf numFmtId="9" fontId="26" fillId="4" borderId="48" xfId="1" applyFont="1" applyFill="1" applyBorder="1" applyAlignment="1">
      <alignment vertical="center"/>
    </xf>
    <xf numFmtId="9" fontId="34" fillId="4" borderId="20" xfId="1" applyFont="1" applyFill="1" applyBorder="1" applyAlignment="1">
      <alignment vertical="center"/>
    </xf>
    <xf numFmtId="9" fontId="26" fillId="4" borderId="48" xfId="1" applyFont="1" applyFill="1" applyBorder="1" applyAlignment="1">
      <alignment horizontal="center" vertical="center"/>
    </xf>
    <xf numFmtId="9" fontId="26" fillId="4" borderId="23" xfId="1" applyFont="1" applyFill="1" applyBorder="1" applyAlignment="1">
      <alignment vertical="center"/>
    </xf>
    <xf numFmtId="9" fontId="34" fillId="4" borderId="22" xfId="1" applyFont="1" applyFill="1" applyBorder="1" applyAlignment="1">
      <alignment vertical="center"/>
    </xf>
    <xf numFmtId="9" fontId="34" fillId="4" borderId="22" xfId="1" applyFont="1" applyFill="1" applyBorder="1" applyAlignment="1">
      <alignment vertical="center" wrapText="1"/>
    </xf>
    <xf numFmtId="9" fontId="26" fillId="4" borderId="47" xfId="1" applyFont="1" applyFill="1" applyBorder="1" applyAlignment="1">
      <alignment vertical="center"/>
    </xf>
    <xf numFmtId="9" fontId="34" fillId="4" borderId="43" xfId="1" applyFont="1" applyFill="1" applyBorder="1" applyAlignment="1">
      <alignment vertical="center"/>
    </xf>
    <xf numFmtId="9" fontId="26" fillId="4" borderId="41" xfId="1" applyFont="1" applyFill="1" applyBorder="1" applyAlignment="1">
      <alignment vertical="center"/>
    </xf>
    <xf numFmtId="0" fontId="26" fillId="4" borderId="41" xfId="1" applyNumberFormat="1" applyFont="1" applyFill="1" applyBorder="1" applyAlignment="1">
      <alignment horizontal="center" vertical="center"/>
    </xf>
    <xf numFmtId="9" fontId="26" fillId="4" borderId="22" xfId="1" applyFont="1" applyFill="1" applyBorder="1" applyAlignment="1">
      <alignment vertical="center"/>
    </xf>
    <xf numFmtId="0" fontId="26" fillId="4" borderId="22" xfId="1" applyNumberFormat="1" applyFont="1" applyFill="1" applyBorder="1" applyAlignment="1">
      <alignment horizontal="center" vertical="center"/>
    </xf>
    <xf numFmtId="9" fontId="26" fillId="4" borderId="26" xfId="1" applyFont="1" applyFill="1" applyBorder="1" applyAlignment="1">
      <alignment horizontal="left" vertical="center"/>
    </xf>
    <xf numFmtId="0" fontId="26" fillId="4" borderId="40" xfId="1" applyNumberFormat="1" applyFont="1" applyFill="1" applyBorder="1" applyAlignment="1">
      <alignment vertical="center"/>
    </xf>
    <xf numFmtId="9" fontId="26" fillId="4" borderId="42" xfId="1" applyFont="1" applyFill="1" applyBorder="1" applyAlignment="1">
      <alignment horizontal="center" vertical="center"/>
    </xf>
    <xf numFmtId="9" fontId="26" fillId="4" borderId="24" xfId="1" applyFont="1" applyFill="1" applyBorder="1" applyAlignment="1">
      <alignment horizontal="center" vertical="center"/>
    </xf>
    <xf numFmtId="9" fontId="26" fillId="4" borderId="45" xfId="1" applyFont="1" applyFill="1" applyBorder="1" applyAlignment="1">
      <alignment horizontal="center" vertical="center"/>
    </xf>
    <xf numFmtId="0" fontId="26" fillId="4" borderId="19" xfId="1" applyNumberFormat="1" applyFont="1" applyFill="1" applyBorder="1" applyAlignment="1">
      <alignment vertical="center"/>
    </xf>
    <xf numFmtId="0" fontId="26" fillId="4" borderId="20" xfId="1" applyNumberFormat="1" applyFont="1" applyFill="1" applyBorder="1" applyAlignment="1">
      <alignment horizontal="center" vertical="center"/>
    </xf>
    <xf numFmtId="9" fontId="26" fillId="4" borderId="25" xfId="1" applyFont="1" applyFill="1" applyBorder="1" applyAlignment="1">
      <alignment horizontal="center" vertical="center"/>
    </xf>
    <xf numFmtId="0" fontId="34" fillId="4" borderId="3" xfId="0" applyFont="1" applyFill="1" applyBorder="1"/>
    <xf numFmtId="0" fontId="26" fillId="3" borderId="20" xfId="0" applyFont="1" applyFill="1" applyBorder="1" applyAlignment="1">
      <alignment vertical="center"/>
    </xf>
    <xf numFmtId="0" fontId="26" fillId="4" borderId="2" xfId="0" applyFont="1" applyFill="1" applyBorder="1" applyAlignment="1">
      <alignment horizontal="center" vertical="center"/>
    </xf>
    <xf numFmtId="0" fontId="26" fillId="4" borderId="31" xfId="0" applyFont="1" applyFill="1" applyBorder="1" applyAlignment="1">
      <alignment vertical="center"/>
    </xf>
    <xf numFmtId="0" fontId="26" fillId="4" borderId="7" xfId="0" applyFont="1" applyFill="1" applyBorder="1" applyAlignment="1">
      <alignment horizontal="center" vertical="center"/>
    </xf>
    <xf numFmtId="0" fontId="26" fillId="4" borderId="2" xfId="0" applyFont="1" applyFill="1" applyBorder="1" applyAlignment="1">
      <alignment horizontal="left" vertical="top" wrapText="1"/>
    </xf>
    <xf numFmtId="0" fontId="26" fillId="3" borderId="50" xfId="0" applyFont="1" applyFill="1" applyBorder="1" applyAlignment="1">
      <alignment vertical="center"/>
    </xf>
    <xf numFmtId="0" fontId="34" fillId="4" borderId="20" xfId="0" applyFont="1" applyFill="1" applyBorder="1" applyAlignment="1">
      <alignment vertical="center"/>
    </xf>
    <xf numFmtId="0" fontId="26" fillId="4" borderId="50" xfId="0" applyFont="1" applyFill="1" applyBorder="1" applyAlignment="1">
      <alignment horizontal="center" vertical="center"/>
    </xf>
    <xf numFmtId="0" fontId="26" fillId="3" borderId="23" xfId="0" applyFont="1" applyFill="1" applyBorder="1" applyAlignment="1">
      <alignment vertical="center"/>
    </xf>
    <xf numFmtId="0" fontId="34" fillId="4" borderId="22" xfId="0" applyFont="1" applyFill="1" applyBorder="1" applyAlignment="1">
      <alignment vertical="center"/>
    </xf>
    <xf numFmtId="0" fontId="26" fillId="4" borderId="23" xfId="0" applyFont="1" applyFill="1" applyBorder="1" applyAlignment="1">
      <alignment horizontal="center" vertical="center"/>
    </xf>
    <xf numFmtId="0" fontId="26" fillId="2" borderId="23" xfId="0" applyFont="1" applyFill="1" applyBorder="1" applyAlignment="1">
      <alignment vertical="center"/>
    </xf>
    <xf numFmtId="0" fontId="26" fillId="4" borderId="3" xfId="0" applyFont="1" applyFill="1" applyBorder="1"/>
    <xf numFmtId="0" fontId="26" fillId="2" borderId="47" xfId="0" applyFont="1" applyFill="1" applyBorder="1" applyAlignment="1">
      <alignment vertical="center"/>
    </xf>
    <xf numFmtId="0" fontId="34" fillId="4" borderId="43" xfId="0" applyFont="1" applyFill="1" applyBorder="1" applyAlignment="1">
      <alignment vertical="center"/>
    </xf>
    <xf numFmtId="0" fontId="26" fillId="4" borderId="47" xfId="0" applyFont="1" applyFill="1" applyBorder="1" applyAlignment="1">
      <alignment horizontal="center" vertical="center"/>
    </xf>
    <xf numFmtId="0" fontId="26" fillId="4" borderId="19" xfId="0" applyFont="1" applyFill="1" applyBorder="1" applyAlignment="1">
      <alignment horizontal="center" vertical="center"/>
    </xf>
    <xf numFmtId="0" fontId="26" fillId="4" borderId="21" xfId="0" applyFont="1" applyFill="1" applyBorder="1" applyAlignment="1">
      <alignment horizontal="center" vertical="center"/>
    </xf>
    <xf numFmtId="0" fontId="26" fillId="4" borderId="51" xfId="0" applyFont="1" applyFill="1" applyBorder="1" applyAlignment="1">
      <alignment horizontal="center" vertical="center"/>
    </xf>
    <xf numFmtId="0" fontId="41" fillId="4" borderId="44" xfId="0" applyFont="1" applyFill="1" applyBorder="1" applyAlignment="1">
      <alignment vertical="center"/>
    </xf>
    <xf numFmtId="0" fontId="26" fillId="4" borderId="3" xfId="0" applyFont="1" applyFill="1" applyBorder="1" applyAlignment="1">
      <alignment horizontal="left" vertical="top" wrapText="1"/>
    </xf>
    <xf numFmtId="0" fontId="26" fillId="4" borderId="28" xfId="0" applyFont="1" applyFill="1" applyBorder="1" applyAlignment="1">
      <alignment vertical="center"/>
    </xf>
    <xf numFmtId="0" fontId="34" fillId="4" borderId="10" xfId="0" applyFont="1" applyFill="1" applyBorder="1" applyAlignment="1">
      <alignment vertical="center"/>
    </xf>
    <xf numFmtId="0" fontId="26" fillId="4" borderId="28" xfId="0" applyFont="1" applyFill="1" applyBorder="1" applyAlignment="1">
      <alignment horizontal="center" vertical="center"/>
    </xf>
    <xf numFmtId="0" fontId="34" fillId="4" borderId="11" xfId="0" applyFont="1" applyFill="1" applyBorder="1" applyAlignment="1">
      <alignment vertical="center"/>
    </xf>
    <xf numFmtId="0" fontId="26" fillId="4" borderId="16" xfId="0" applyFont="1" applyFill="1" applyBorder="1" applyAlignment="1">
      <alignment horizontal="center" vertical="center"/>
    </xf>
    <xf numFmtId="0" fontId="34" fillId="4" borderId="46" xfId="0" applyFont="1" applyFill="1" applyBorder="1" applyAlignment="1">
      <alignment vertical="center"/>
    </xf>
    <xf numFmtId="0" fontId="26" fillId="4" borderId="18" xfId="0" applyFont="1" applyFill="1" applyBorder="1" applyAlignment="1">
      <alignment horizontal="center" vertical="center"/>
    </xf>
    <xf numFmtId="0" fontId="26" fillId="4" borderId="15" xfId="0" applyFont="1" applyFill="1" applyBorder="1" applyAlignment="1">
      <alignment horizontal="center" vertical="center"/>
    </xf>
    <xf numFmtId="0" fontId="26" fillId="4" borderId="3" xfId="0" applyFont="1" applyFill="1" applyBorder="1" applyAlignment="1">
      <alignment vertical="center"/>
    </xf>
    <xf numFmtId="0" fontId="26" fillId="4" borderId="43" xfId="0" applyFont="1" applyFill="1" applyBorder="1" applyAlignment="1">
      <alignment vertical="center"/>
    </xf>
    <xf numFmtId="0" fontId="26" fillId="4" borderId="44" xfId="0" applyFont="1" applyFill="1" applyBorder="1" applyAlignment="1">
      <alignment horizontal="center" vertical="center"/>
    </xf>
    <xf numFmtId="0" fontId="26" fillId="3" borderId="48" xfId="0" applyFont="1" applyFill="1" applyBorder="1" applyAlignment="1">
      <alignment vertical="center"/>
    </xf>
    <xf numFmtId="0" fontId="26" fillId="4" borderId="22" xfId="0" applyFont="1" applyFill="1" applyBorder="1" applyAlignment="1">
      <alignment vertical="top" wrapText="1"/>
    </xf>
    <xf numFmtId="164" fontId="26" fillId="4" borderId="12" xfId="0" applyNumberFormat="1" applyFont="1" applyFill="1" applyBorder="1" applyAlignment="1">
      <alignment horizontal="center" vertical="center"/>
    </xf>
    <xf numFmtId="1" fontId="26" fillId="4" borderId="13" xfId="0" applyNumberFormat="1" applyFont="1" applyFill="1" applyBorder="1" applyAlignment="1">
      <alignment horizontal="center" vertical="center"/>
    </xf>
    <xf numFmtId="1" fontId="25" fillId="4" borderId="13" xfId="0" applyNumberFormat="1" applyFont="1" applyFill="1" applyBorder="1" applyAlignment="1">
      <alignment horizontal="center" vertical="center"/>
    </xf>
    <xf numFmtId="1" fontId="26" fillId="4" borderId="3" xfId="0" applyNumberFormat="1" applyFont="1" applyFill="1" applyBorder="1" applyAlignment="1">
      <alignment horizontal="center" vertical="center"/>
    </xf>
    <xf numFmtId="0" fontId="26" fillId="4" borderId="32" xfId="0" applyFont="1" applyFill="1" applyBorder="1" applyAlignment="1">
      <alignment vertical="center"/>
    </xf>
    <xf numFmtId="0" fontId="26" fillId="4" borderId="3" xfId="0" applyFont="1" applyFill="1" applyBorder="1" applyAlignment="1">
      <alignment vertical="top" wrapText="1"/>
    </xf>
    <xf numFmtId="0" fontId="43" fillId="4" borderId="40" xfId="0" applyFont="1" applyFill="1" applyBorder="1" applyAlignment="1">
      <alignment vertical="center"/>
    </xf>
    <xf numFmtId="0" fontId="43" fillId="4" borderId="21" xfId="0" applyFont="1" applyFill="1" applyBorder="1" applyAlignment="1">
      <alignment vertical="center"/>
    </xf>
    <xf numFmtId="0" fontId="43" fillId="4" borderId="44" xfId="0" applyFont="1" applyFill="1" applyBorder="1" applyAlignment="1">
      <alignment vertical="center"/>
    </xf>
    <xf numFmtId="0" fontId="26" fillId="4" borderId="3" xfId="0" applyFont="1" applyFill="1" applyBorder="1" applyAlignment="1">
      <alignment horizontal="left"/>
    </xf>
    <xf numFmtId="0" fontId="3" fillId="3" borderId="81" xfId="0" applyFont="1" applyFill="1" applyBorder="1" applyAlignment="1">
      <alignment vertical="center" wrapText="1"/>
    </xf>
    <xf numFmtId="0" fontId="9" fillId="17" borderId="34" xfId="0" applyFont="1" applyFill="1" applyBorder="1" applyAlignment="1">
      <alignment horizontal="center" vertical="center" wrapText="1"/>
    </xf>
    <xf numFmtId="0" fontId="9" fillId="15" borderId="34" xfId="0" applyFont="1" applyFill="1" applyBorder="1" applyAlignment="1">
      <alignment horizontal="center" vertical="center" wrapText="1"/>
    </xf>
    <xf numFmtId="0" fontId="26" fillId="4" borderId="3" xfId="0" applyFont="1" applyFill="1" applyBorder="1" applyAlignment="1">
      <alignment horizontal="center" vertical="center"/>
    </xf>
    <xf numFmtId="0" fontId="26" fillId="4" borderId="10" xfId="0" applyFont="1" applyFill="1" applyBorder="1" applyAlignment="1">
      <alignment vertical="top"/>
    </xf>
    <xf numFmtId="0" fontId="26" fillId="4" borderId="11" xfId="0" applyFont="1" applyFill="1" applyBorder="1" applyAlignment="1">
      <alignment vertical="top"/>
    </xf>
    <xf numFmtId="0" fontId="26" fillId="4" borderId="20" xfId="0" applyFont="1" applyFill="1" applyBorder="1" applyAlignment="1">
      <alignment vertical="top"/>
    </xf>
    <xf numFmtId="0" fontId="26" fillId="4" borderId="22" xfId="0" applyFont="1" applyFill="1" applyBorder="1" applyAlignment="1">
      <alignment vertical="top"/>
    </xf>
    <xf numFmtId="0" fontId="26" fillId="4" borderId="41" xfId="0" applyFont="1" applyFill="1" applyBorder="1" applyAlignment="1">
      <alignment vertical="top"/>
    </xf>
    <xf numFmtId="0" fontId="26" fillId="4" borderId="26" xfId="0" applyFont="1" applyFill="1" applyBorder="1" applyAlignment="1">
      <alignment vertical="top"/>
    </xf>
    <xf numFmtId="0" fontId="37" fillId="4" borderId="41" xfId="0" applyFont="1" applyFill="1" applyBorder="1" applyAlignment="1">
      <alignment vertical="top"/>
    </xf>
    <xf numFmtId="0" fontId="37" fillId="4" borderId="22" xfId="0" applyFont="1" applyFill="1" applyBorder="1" applyAlignment="1">
      <alignment vertical="top"/>
    </xf>
    <xf numFmtId="0" fontId="26" fillId="4" borderId="22" xfId="0" applyFont="1" applyFill="1" applyBorder="1" applyAlignment="1">
      <alignment horizontal="left" vertical="top"/>
    </xf>
    <xf numFmtId="0" fontId="26" fillId="4" borderId="13" xfId="0" applyFont="1" applyFill="1" applyBorder="1" applyAlignment="1">
      <alignment vertical="top"/>
    </xf>
    <xf numFmtId="0" fontId="26" fillId="4" borderId="3" xfId="0" applyFont="1" applyFill="1" applyBorder="1" applyAlignment="1">
      <alignment vertical="top"/>
    </xf>
    <xf numFmtId="0" fontId="26" fillId="4" borderId="10" xfId="0" applyFont="1" applyFill="1" applyBorder="1" applyAlignment="1">
      <alignment vertical="top" wrapText="1"/>
    </xf>
    <xf numFmtId="0" fontId="32" fillId="4" borderId="41" xfId="0" applyFont="1" applyFill="1" applyBorder="1" applyAlignment="1">
      <alignment vertical="top"/>
    </xf>
    <xf numFmtId="0" fontId="32" fillId="4" borderId="22" xfId="0" applyFont="1" applyFill="1" applyBorder="1" applyAlignment="1">
      <alignment vertical="top"/>
    </xf>
    <xf numFmtId="0" fontId="26" fillId="15" borderId="40" xfId="0" applyFont="1" applyFill="1" applyBorder="1" applyAlignment="1">
      <alignment vertical="center"/>
    </xf>
    <xf numFmtId="0" fontId="26" fillId="4" borderId="12" xfId="0" applyFont="1" applyFill="1" applyBorder="1" applyAlignment="1">
      <alignment horizontal="left" vertical="center" wrapText="1"/>
    </xf>
    <xf numFmtId="0" fontId="26" fillId="4" borderId="43" xfId="0" applyFont="1" applyFill="1" applyBorder="1" applyAlignment="1">
      <alignment vertical="center" wrapText="1"/>
    </xf>
    <xf numFmtId="0" fontId="36" fillId="15" borderId="34" xfId="0" applyFont="1" applyFill="1" applyBorder="1" applyAlignment="1">
      <alignment horizontal="center" vertical="center"/>
    </xf>
    <xf numFmtId="0" fontId="41" fillId="4" borderId="21" xfId="0" applyFont="1" applyFill="1" applyBorder="1" applyAlignment="1">
      <alignment vertical="center"/>
    </xf>
    <xf numFmtId="0" fontId="26" fillId="15" borderId="34" xfId="0" applyFont="1" applyFill="1" applyBorder="1" applyAlignment="1">
      <alignment horizontal="center" vertical="center"/>
    </xf>
    <xf numFmtId="0" fontId="46" fillId="4" borderId="15" xfId="0" applyFont="1" applyFill="1" applyBorder="1" applyAlignment="1">
      <alignment vertical="center"/>
    </xf>
    <xf numFmtId="0" fontId="26" fillId="15" borderId="15" xfId="0" applyFont="1" applyFill="1" applyBorder="1" applyAlignment="1">
      <alignment vertical="center"/>
    </xf>
    <xf numFmtId="0" fontId="26" fillId="15" borderId="21" xfId="0" applyFont="1" applyFill="1" applyBorder="1" applyAlignment="1">
      <alignment vertical="center"/>
    </xf>
    <xf numFmtId="0" fontId="10" fillId="4" borderId="34" xfId="0" applyFont="1" applyFill="1" applyBorder="1" applyAlignment="1">
      <alignment horizontal="center" vertical="center"/>
    </xf>
    <xf numFmtId="0" fontId="10" fillId="4" borderId="34" xfId="0" applyFont="1" applyFill="1" applyBorder="1" applyAlignment="1">
      <alignment horizontal="center" vertical="center" wrapText="1"/>
    </xf>
    <xf numFmtId="0" fontId="10" fillId="0" borderId="0" xfId="0" applyFont="1" applyAlignment="1">
      <alignment horizontal="center" vertical="center"/>
    </xf>
    <xf numFmtId="0" fontId="10" fillId="0" borderId="34" xfId="0" applyFont="1" applyBorder="1" applyAlignment="1">
      <alignment horizontal="center" vertical="center"/>
    </xf>
    <xf numFmtId="0" fontId="26" fillId="4" borderId="43" xfId="0" applyFont="1" applyFill="1" applyBorder="1" applyAlignment="1">
      <alignment horizontal="left" vertical="center" wrapText="1"/>
    </xf>
    <xf numFmtId="0" fontId="10" fillId="14" borderId="34" xfId="0" applyFont="1" applyFill="1" applyBorder="1" applyAlignment="1">
      <alignment horizontal="left" vertical="center"/>
    </xf>
    <xf numFmtId="0" fontId="10" fillId="3" borderId="34" xfId="0" applyFont="1" applyFill="1" applyBorder="1" applyAlignment="1">
      <alignment horizontal="left" vertical="center"/>
    </xf>
    <xf numFmtId="0" fontId="3" fillId="4" borderId="0" xfId="0" applyFont="1" applyFill="1" applyAlignment="1">
      <alignment horizontal="left" vertical="center"/>
    </xf>
    <xf numFmtId="0" fontId="3" fillId="13" borderId="72" xfId="0" applyFont="1" applyFill="1" applyBorder="1" applyAlignment="1">
      <alignment horizontal="left" vertical="center" wrapText="1"/>
    </xf>
    <xf numFmtId="0" fontId="3" fillId="2" borderId="59" xfId="0" applyFont="1" applyFill="1" applyBorder="1" applyAlignment="1">
      <alignment horizontal="left" vertical="center" wrapText="1"/>
    </xf>
    <xf numFmtId="0" fontId="3" fillId="2" borderId="73" xfId="0" applyFont="1" applyFill="1" applyBorder="1" applyAlignment="1">
      <alignment horizontal="left" vertical="center" wrapText="1"/>
    </xf>
    <xf numFmtId="0" fontId="26" fillId="3" borderId="2" xfId="0" applyFont="1" applyFill="1" applyBorder="1" applyAlignment="1">
      <alignment horizontal="center" vertical="center"/>
    </xf>
    <xf numFmtId="0" fontId="26" fillId="3" borderId="3" xfId="0" applyFont="1" applyFill="1" applyBorder="1" applyAlignment="1">
      <alignment horizontal="center" vertical="center"/>
    </xf>
    <xf numFmtId="0" fontId="26" fillId="3" borderId="4" xfId="0" applyFont="1" applyFill="1" applyBorder="1" applyAlignment="1">
      <alignment horizontal="center" vertical="center"/>
    </xf>
    <xf numFmtId="0" fontId="26" fillId="4" borderId="9" xfId="0" applyFont="1" applyFill="1" applyBorder="1" applyAlignment="1">
      <alignment horizontal="center" vertical="center"/>
    </xf>
    <xf numFmtId="0" fontId="26" fillId="4" borderId="5" xfId="0" applyFont="1" applyFill="1" applyBorder="1" applyAlignment="1">
      <alignment horizontal="center" vertical="center"/>
    </xf>
    <xf numFmtId="0" fontId="26" fillId="4" borderId="6" xfId="0" applyFont="1" applyFill="1" applyBorder="1" applyAlignment="1">
      <alignment horizontal="center" vertical="center"/>
    </xf>
    <xf numFmtId="0" fontId="26" fillId="4" borderId="2" xfId="0" applyFont="1" applyFill="1" applyBorder="1" applyAlignment="1">
      <alignment horizontal="center" vertical="center"/>
    </xf>
    <xf numFmtId="0" fontId="26" fillId="4" borderId="3" xfId="0" applyFont="1" applyFill="1" applyBorder="1" applyAlignment="1">
      <alignment horizontal="center" vertical="center"/>
    </xf>
    <xf numFmtId="0" fontId="26" fillId="4" borderId="4" xfId="0" applyFont="1" applyFill="1" applyBorder="1" applyAlignment="1">
      <alignment horizontal="center" vertical="center"/>
    </xf>
    <xf numFmtId="0" fontId="26" fillId="18" borderId="7" xfId="0" applyFont="1" applyFill="1" applyBorder="1" applyAlignment="1">
      <alignment horizontal="center" vertical="center"/>
    </xf>
    <xf numFmtId="0" fontId="26" fillId="18" borderId="8" xfId="0" applyFont="1" applyFill="1" applyBorder="1" applyAlignment="1">
      <alignment horizontal="center" vertical="center"/>
    </xf>
    <xf numFmtId="0" fontId="26" fillId="18" borderId="4" xfId="0" applyFont="1" applyFill="1" applyBorder="1" applyAlignment="1">
      <alignment horizontal="center" vertical="center"/>
    </xf>
    <xf numFmtId="0" fontId="26" fillId="4" borderId="7" xfId="0" applyFont="1" applyFill="1" applyBorder="1" applyAlignment="1">
      <alignment horizontal="center" vertical="center"/>
    </xf>
    <xf numFmtId="0" fontId="26" fillId="4" borderId="8" xfId="0" applyFont="1" applyFill="1" applyBorder="1" applyAlignment="1">
      <alignment horizontal="center" vertical="center"/>
    </xf>
    <xf numFmtId="0" fontId="26" fillId="3" borderId="2" xfId="0" applyFont="1" applyFill="1" applyBorder="1" applyAlignment="1">
      <alignment horizontal="center" vertical="center" wrapText="1"/>
    </xf>
    <xf numFmtId="0" fontId="26" fillId="3" borderId="3"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26" fillId="4" borderId="2" xfId="0" applyFont="1" applyFill="1" applyBorder="1" applyAlignment="1">
      <alignment horizontal="center" vertical="center" wrapText="1"/>
    </xf>
    <xf numFmtId="0" fontId="26" fillId="4" borderId="3" xfId="0" applyFont="1" applyFill="1" applyBorder="1" applyAlignment="1">
      <alignment horizontal="center" vertical="center" wrapText="1"/>
    </xf>
    <xf numFmtId="0" fontId="26" fillId="4" borderId="4" xfId="0" applyFont="1" applyFill="1" applyBorder="1" applyAlignment="1">
      <alignment horizontal="center" vertical="center" wrapText="1"/>
    </xf>
    <xf numFmtId="0" fontId="26" fillId="3" borderId="7" xfId="0" applyFont="1" applyFill="1" applyBorder="1" applyAlignment="1">
      <alignment horizontal="center" vertical="center"/>
    </xf>
    <xf numFmtId="0" fontId="26" fillId="3" borderId="8" xfId="0" applyFont="1" applyFill="1" applyBorder="1" applyAlignment="1">
      <alignment horizontal="center" vertical="center"/>
    </xf>
    <xf numFmtId="0" fontId="26" fillId="3" borderId="33" xfId="0" applyFont="1" applyFill="1" applyBorder="1" applyAlignment="1">
      <alignment horizontal="center" vertical="center"/>
    </xf>
    <xf numFmtId="0" fontId="26" fillId="4" borderId="2" xfId="0" applyFont="1" applyFill="1" applyBorder="1" applyAlignment="1">
      <alignment horizontal="left" vertical="top"/>
    </xf>
    <xf numFmtId="0" fontId="26" fillId="4" borderId="3" xfId="0" applyFont="1" applyFill="1" applyBorder="1" applyAlignment="1">
      <alignment horizontal="left" vertical="top"/>
    </xf>
    <xf numFmtId="0" fontId="26" fillId="4" borderId="4" xfId="0" applyFont="1" applyFill="1" applyBorder="1" applyAlignment="1">
      <alignment horizontal="left" vertical="top"/>
    </xf>
    <xf numFmtId="0" fontId="32" fillId="4" borderId="2" xfId="0" applyFont="1" applyFill="1" applyBorder="1" applyAlignment="1">
      <alignment horizontal="left" vertical="center"/>
    </xf>
    <xf numFmtId="0" fontId="26" fillId="4" borderId="3" xfId="0" applyFont="1" applyFill="1" applyBorder="1" applyAlignment="1">
      <alignment horizontal="left" vertical="center"/>
    </xf>
    <xf numFmtId="0" fontId="26" fillId="4" borderId="4" xfId="0" applyFont="1" applyFill="1" applyBorder="1" applyAlignment="1">
      <alignment horizontal="left" vertical="center"/>
    </xf>
    <xf numFmtId="0" fontId="10" fillId="15" borderId="34" xfId="0" applyFont="1" applyFill="1" applyBorder="1" applyAlignment="1">
      <alignment horizontal="center" vertical="center"/>
    </xf>
    <xf numFmtId="0" fontId="10" fillId="15" borderId="81" xfId="0" applyFont="1" applyFill="1" applyBorder="1" applyAlignment="1">
      <alignment horizontal="center" vertical="center"/>
    </xf>
    <xf numFmtId="0" fontId="10" fillId="15" borderId="16" xfId="0" applyFont="1" applyFill="1" applyBorder="1" applyAlignment="1">
      <alignment horizontal="center" vertical="center"/>
    </xf>
    <xf numFmtId="0" fontId="10" fillId="15" borderId="39" xfId="0" applyFont="1" applyFill="1" applyBorder="1" applyAlignment="1">
      <alignment horizontal="center" vertical="center"/>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0" fillId="4" borderId="2" xfId="0" applyFill="1" applyBorder="1" applyAlignment="1">
      <alignment horizontal="center" vertical="center" textRotation="255" wrapText="1"/>
    </xf>
    <xf numFmtId="0" fontId="0" fillId="4" borderId="3" xfId="0" applyFill="1" applyBorder="1" applyAlignment="1">
      <alignment horizontal="center" vertical="center" textRotation="255" wrapText="1"/>
    </xf>
    <xf numFmtId="0" fontId="0" fillId="4" borderId="4" xfId="0" applyFill="1" applyBorder="1" applyAlignment="1">
      <alignment horizontal="center" vertical="center" textRotation="255" wrapText="1"/>
    </xf>
    <xf numFmtId="0" fontId="0" fillId="0" borderId="34" xfId="0" applyBorder="1" applyAlignment="1">
      <alignment horizontal="left" vertical="center"/>
    </xf>
    <xf numFmtId="0" fontId="4" fillId="4" borderId="5" xfId="0" applyFont="1" applyFill="1" applyBorder="1" applyAlignment="1">
      <alignment horizontal="center" vertical="center"/>
    </xf>
  </cellXfs>
  <cellStyles count="2">
    <cellStyle name="Обычный" xfId="0" builtinId="0"/>
    <cellStyle name="Процентный" xfId="1" builtinId="5"/>
  </cellStyles>
  <dxfs count="112">
    <dxf>
      <font>
        <strike/>
        <color theme="1" tint="0.24994659260841701"/>
      </font>
    </dxf>
    <dxf>
      <font>
        <color theme="7" tint="-0.499984740745262"/>
      </font>
    </dxf>
    <dxf>
      <font>
        <color theme="7" tint="-0.499984740745262"/>
      </font>
    </dxf>
    <dxf>
      <font>
        <strike/>
        <color theme="1" tint="0.24994659260841701"/>
      </font>
    </dxf>
    <dxf>
      <font>
        <color theme="7" tint="-0.499984740745262"/>
      </font>
    </dxf>
    <dxf>
      <font>
        <strike/>
        <color theme="1" tint="0.24994659260841701"/>
      </font>
    </dxf>
    <dxf>
      <font>
        <strike/>
        <color theme="1" tint="0.24994659260841701"/>
      </font>
    </dxf>
    <dxf>
      <font>
        <color theme="7" tint="-0.499984740745262"/>
      </font>
    </dxf>
    <dxf>
      <fill>
        <patternFill patternType="solid">
          <fgColor rgb="FFF2F2F2"/>
          <bgColor rgb="FF000000"/>
        </patternFill>
      </fill>
    </dxf>
    <dxf>
      <font>
        <strike/>
        <color theme="1" tint="0.24994659260841701"/>
      </font>
    </dxf>
    <dxf>
      <font>
        <color theme="7" tint="-0.499984740745262"/>
      </font>
    </dxf>
    <dxf>
      <font>
        <strike/>
        <color theme="1" tint="0.24994659260841701"/>
      </font>
    </dxf>
    <dxf>
      <font>
        <color theme="7" tint="-0.499984740745262"/>
      </font>
    </dxf>
    <dxf>
      <font>
        <color theme="7" tint="-0.499984740745262"/>
      </font>
    </dxf>
    <dxf>
      <font>
        <strike/>
        <color theme="1" tint="0.24994659260841701"/>
      </font>
    </dxf>
    <dxf>
      <font>
        <color theme="7" tint="-0.499984740745262"/>
      </font>
    </dxf>
    <dxf>
      <font>
        <strike/>
        <color theme="1" tint="0.24994659260841701"/>
      </font>
    </dxf>
    <dxf>
      <font>
        <color theme="7" tint="-0.499984740745262"/>
      </font>
    </dxf>
    <dxf>
      <font>
        <strike/>
        <color theme="1" tint="0.24994659260841701"/>
      </font>
    </dxf>
    <dxf>
      <font>
        <color theme="7" tint="-0.499984740745262"/>
      </font>
    </dxf>
    <dxf>
      <font>
        <strike/>
        <color theme="1" tint="0.24994659260841701"/>
      </font>
    </dxf>
    <dxf>
      <font>
        <color theme="7" tint="-0.499984740745262"/>
      </font>
    </dxf>
    <dxf>
      <font>
        <strike/>
        <color theme="1" tint="0.24994659260841701"/>
      </font>
    </dxf>
    <dxf>
      <font>
        <color theme="7" tint="-0.499984740745262"/>
      </font>
    </dxf>
    <dxf>
      <font>
        <strike/>
        <color theme="1" tint="0.24994659260841701"/>
      </font>
    </dxf>
    <dxf>
      <font>
        <color theme="7" tint="-0.499984740745262"/>
      </font>
    </dxf>
    <dxf>
      <font>
        <strike/>
        <color theme="1" tint="0.24994659260841701"/>
      </font>
    </dxf>
    <dxf>
      <font>
        <color theme="7" tint="-0.499984740745262"/>
      </font>
    </dxf>
    <dxf>
      <font>
        <strike/>
        <color theme="1" tint="0.24994659260841701"/>
      </font>
    </dxf>
    <dxf>
      <font>
        <color theme="7" tint="-0.499984740745262"/>
      </font>
    </dxf>
    <dxf>
      <font>
        <strike/>
        <color theme="1" tint="0.24994659260841701"/>
      </font>
    </dxf>
    <dxf>
      <font>
        <color theme="7" tint="-0.499984740745262"/>
      </font>
    </dxf>
    <dxf>
      <font>
        <strike/>
        <color theme="1" tint="0.24994659260841701"/>
      </font>
    </dxf>
    <dxf>
      <font>
        <strike/>
        <color theme="1" tint="0.24994659260841701"/>
      </font>
    </dxf>
    <dxf>
      <font>
        <color theme="7" tint="-0.499984740745262"/>
      </font>
    </dxf>
    <dxf>
      <font>
        <strike/>
        <color theme="1" tint="0.24994659260841701"/>
      </font>
    </dxf>
    <dxf>
      <font>
        <color theme="7" tint="-0.499984740745262"/>
      </font>
    </dxf>
    <dxf>
      <font>
        <color theme="7" tint="-0.499984740745262"/>
      </font>
    </dxf>
    <dxf>
      <font>
        <strike/>
        <color theme="1" tint="0.24994659260841701"/>
      </font>
    </dxf>
    <dxf>
      <font>
        <color theme="7" tint="-0.499984740745262"/>
      </font>
    </dxf>
    <dxf>
      <font>
        <strike/>
        <color theme="1" tint="0.24994659260841701"/>
      </font>
    </dxf>
    <dxf>
      <font>
        <strike/>
        <color theme="1" tint="0.24994659260841701"/>
      </font>
    </dxf>
    <dxf>
      <font>
        <strike/>
        <color theme="1" tint="0.24994659260841701"/>
      </font>
    </dxf>
    <dxf>
      <font>
        <strike/>
        <color theme="1" tint="0.24994659260841701"/>
      </font>
    </dxf>
    <dxf>
      <font>
        <strike/>
        <color theme="1" tint="0.24994659260841701"/>
      </font>
    </dxf>
    <dxf>
      <font>
        <strike/>
        <color theme="1" tint="0.24994659260841701"/>
      </font>
    </dxf>
    <dxf>
      <font>
        <strike/>
        <color theme="1" tint="0.24994659260841701"/>
      </font>
    </dxf>
    <dxf>
      <font>
        <color theme="7" tint="-0.499984740745262"/>
      </font>
    </dxf>
    <dxf>
      <font>
        <color theme="7" tint="-0.499984740745262"/>
      </font>
    </dxf>
    <dxf>
      <font>
        <color theme="7" tint="-0.499984740745262"/>
      </font>
    </dxf>
    <dxf>
      <font>
        <color theme="7" tint="-0.499984740745262"/>
      </font>
    </dxf>
    <dxf>
      <font>
        <strike/>
        <color theme="1" tint="0.24994659260841701"/>
      </font>
    </dxf>
    <dxf>
      <font>
        <color theme="7" tint="-0.499984740745262"/>
      </font>
    </dxf>
    <dxf>
      <font>
        <color theme="7" tint="-0.499984740745262"/>
      </font>
    </dxf>
    <dxf>
      <font>
        <color theme="7" tint="-0.499984740745262"/>
      </font>
    </dxf>
    <dxf>
      <font>
        <color theme="7" tint="-0.499984740745262"/>
      </font>
    </dxf>
    <dxf>
      <font>
        <color theme="7" tint="-0.499984740745262"/>
      </font>
    </dxf>
    <dxf>
      <font>
        <color theme="7" tint="-0.499984740745262"/>
      </font>
    </dxf>
    <dxf>
      <font>
        <color theme="7" tint="-0.499984740745262"/>
      </font>
    </dxf>
    <dxf>
      <font>
        <color theme="7" tint="-0.499984740745262"/>
      </font>
    </dxf>
    <dxf>
      <font>
        <color theme="7" tint="-0.499984740745262"/>
      </font>
    </dxf>
    <dxf>
      <font>
        <strike/>
        <color theme="1" tint="0.24994659260841701"/>
      </font>
    </dxf>
    <dxf>
      <font>
        <color theme="7" tint="-0.499984740745262"/>
      </font>
    </dxf>
    <dxf>
      <fill>
        <patternFill>
          <bgColor theme="9" tint="-0.24994659260841701"/>
        </patternFill>
      </fill>
    </dxf>
    <dxf>
      <fill>
        <patternFill>
          <bgColor theme="7" tint="-0.24994659260841701"/>
        </patternFill>
      </fill>
    </dxf>
    <dxf>
      <fill>
        <patternFill>
          <bgColor theme="9" tint="-0.24994659260841701"/>
        </patternFill>
      </fill>
    </dxf>
    <dxf>
      <fill>
        <patternFill>
          <bgColor theme="7" tint="-0.24994659260841701"/>
        </patternFill>
      </fill>
    </dxf>
    <dxf>
      <fill>
        <patternFill>
          <bgColor theme="9" tint="-0.24994659260841701"/>
        </patternFill>
      </fill>
    </dxf>
    <dxf>
      <fill>
        <patternFill>
          <bgColor theme="7" tint="-0.24994659260841701"/>
        </patternFill>
      </fill>
    </dxf>
    <dxf>
      <fill>
        <patternFill>
          <bgColor theme="9" tint="-0.24994659260841701"/>
        </patternFill>
      </fill>
    </dxf>
    <dxf>
      <fill>
        <patternFill>
          <bgColor theme="7" tint="-0.24994659260841701"/>
        </patternFill>
      </fill>
    </dxf>
    <dxf>
      <fill>
        <patternFill>
          <bgColor theme="9" tint="-0.24994659260841701"/>
        </patternFill>
      </fill>
    </dxf>
    <dxf>
      <fill>
        <patternFill>
          <bgColor theme="7" tint="-0.24994659260841701"/>
        </patternFill>
      </fill>
    </dxf>
    <dxf>
      <fill>
        <patternFill>
          <bgColor theme="9" tint="-0.24994659260841701"/>
        </patternFill>
      </fill>
    </dxf>
    <dxf>
      <fill>
        <patternFill>
          <bgColor theme="7" tint="-0.24994659260841701"/>
        </patternFill>
      </fill>
    </dxf>
    <dxf>
      <fill>
        <patternFill>
          <bgColor theme="9" tint="-0.24994659260841701"/>
        </patternFill>
      </fill>
    </dxf>
    <dxf>
      <fill>
        <patternFill>
          <bgColor theme="7" tint="-0.24994659260841701"/>
        </patternFill>
      </fill>
    </dxf>
    <dxf>
      <fill>
        <patternFill>
          <bgColor theme="9" tint="-0.24994659260841701"/>
        </patternFill>
      </fill>
    </dxf>
    <dxf>
      <fill>
        <patternFill>
          <bgColor theme="7" tint="-0.24994659260841701"/>
        </patternFill>
      </fill>
    </dxf>
    <dxf>
      <fill>
        <patternFill>
          <bgColor theme="9" tint="-0.24994659260841701"/>
        </patternFill>
      </fill>
    </dxf>
    <dxf>
      <fill>
        <patternFill>
          <bgColor theme="7" tint="-0.24994659260841701"/>
        </patternFill>
      </fill>
    </dxf>
    <dxf>
      <fill>
        <patternFill>
          <bgColor theme="9" tint="-0.24994659260841701"/>
        </patternFill>
      </fill>
    </dxf>
    <dxf>
      <fill>
        <patternFill>
          <bgColor theme="7" tint="-0.24994659260841701"/>
        </patternFill>
      </fill>
    </dxf>
    <dxf>
      <fill>
        <patternFill>
          <bgColor theme="9" tint="-0.24994659260841701"/>
        </patternFill>
      </fill>
    </dxf>
    <dxf>
      <fill>
        <patternFill>
          <bgColor theme="7" tint="-0.24994659260841701"/>
        </patternFill>
      </fill>
    </dxf>
    <dxf>
      <fill>
        <patternFill>
          <bgColor theme="9" tint="-0.24994659260841701"/>
        </patternFill>
      </fill>
    </dxf>
    <dxf>
      <fill>
        <patternFill>
          <bgColor theme="7" tint="-0.24994659260841701"/>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ill>
        <patternFill>
          <bgColor theme="4" tint="0.59996337778862885"/>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ill>
        <patternFill>
          <bgColor theme="4" tint="0.59996337778862885"/>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ill>
        <patternFill>
          <bgColor theme="4" tint="0.59996337778862885"/>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ill>
        <patternFill>
          <bgColor theme="4" tint="0.59996337778862885"/>
        </patternFill>
      </fill>
    </dxf>
  </dxfs>
  <tableStyles count="0" defaultTableStyle="TableStyleMedium2" defaultPivotStyle="PivotStyleLight16"/>
  <colors>
    <mruColors>
      <color rgb="FFFF99FF"/>
      <color rgb="FFFF3399"/>
      <color rgb="FF007E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69"/>
  <sheetViews>
    <sheetView zoomScale="90" zoomScaleNormal="90" workbookViewId="0">
      <pane ySplit="1" topLeftCell="A1331" activePane="bottomLeft" state="frozen"/>
      <selection pane="bottomLeft" activeCell="I1451" sqref="I1451"/>
    </sheetView>
  </sheetViews>
  <sheetFormatPr defaultColWidth="9.140625" defaultRowHeight="12.75" x14ac:dyDescent="0.25"/>
  <cols>
    <col min="1" max="1" width="16" style="555" customWidth="1"/>
    <col min="2" max="2" width="16" style="556" customWidth="1"/>
    <col min="3" max="3" width="14" style="557" customWidth="1"/>
    <col min="4" max="4" width="34" style="558" customWidth="1"/>
    <col min="5" max="5" width="38.42578125" style="559" customWidth="1"/>
    <col min="6" max="6" width="24.85546875" style="560" customWidth="1"/>
    <col min="7" max="7" width="9.5703125" style="560" bestFit="1" customWidth="1"/>
    <col min="8" max="8" width="10" style="472" customWidth="1"/>
    <col min="9" max="9" width="128.42578125" style="6" customWidth="1"/>
    <col min="10" max="16384" width="9.140625" style="237"/>
  </cols>
  <sheetData>
    <row r="1" spans="1:9" ht="63" customHeight="1" thickBot="1" x14ac:dyDescent="0.3">
      <c r="A1" s="229" t="s">
        <v>1106</v>
      </c>
      <c r="B1" s="230" t="s">
        <v>0</v>
      </c>
      <c r="C1" s="231" t="s">
        <v>1107</v>
      </c>
      <c r="D1" s="232" t="s">
        <v>1108</v>
      </c>
      <c r="E1" s="233" t="s">
        <v>1109</v>
      </c>
      <c r="F1" s="234" t="s">
        <v>0</v>
      </c>
      <c r="G1" s="234" t="s">
        <v>1</v>
      </c>
      <c r="H1" s="235" t="s">
        <v>642</v>
      </c>
      <c r="I1" s="236" t="s">
        <v>847</v>
      </c>
    </row>
    <row r="2" spans="1:9" ht="16.5" customHeight="1" x14ac:dyDescent="0.25">
      <c r="A2" s="238" t="s">
        <v>434</v>
      </c>
      <c r="B2" s="239" t="s">
        <v>425</v>
      </c>
      <c r="C2" s="240" t="s">
        <v>1224</v>
      </c>
      <c r="D2" s="241" t="s">
        <v>1227</v>
      </c>
      <c r="E2" s="242"/>
      <c r="F2" s="243" t="s">
        <v>425</v>
      </c>
      <c r="G2" s="244"/>
      <c r="H2" s="245"/>
      <c r="I2" s="246" t="s">
        <v>3696</v>
      </c>
    </row>
    <row r="3" spans="1:9" ht="15" customHeight="1" x14ac:dyDescent="0.25">
      <c r="A3" s="247" t="s">
        <v>434</v>
      </c>
      <c r="B3" s="248" t="s">
        <v>425</v>
      </c>
      <c r="C3" s="249" t="s">
        <v>1224</v>
      </c>
      <c r="D3" s="241" t="s">
        <v>1227</v>
      </c>
      <c r="E3" s="250"/>
      <c r="F3" s="251" t="s">
        <v>1124</v>
      </c>
      <c r="G3" s="221"/>
      <c r="H3" s="252"/>
      <c r="I3" s="253" t="s">
        <v>3697</v>
      </c>
    </row>
    <row r="4" spans="1:9" ht="15" customHeight="1" x14ac:dyDescent="0.25">
      <c r="A4" s="247" t="s">
        <v>434</v>
      </c>
      <c r="B4" s="248" t="s">
        <v>425</v>
      </c>
      <c r="C4" s="249" t="s">
        <v>1224</v>
      </c>
      <c r="D4" s="241" t="s">
        <v>1227</v>
      </c>
      <c r="E4" s="254"/>
      <c r="F4" s="251" t="s">
        <v>425</v>
      </c>
      <c r="G4" s="221"/>
      <c r="H4" s="252"/>
      <c r="I4" s="253" t="s">
        <v>3698</v>
      </c>
    </row>
    <row r="5" spans="1:9" ht="15" customHeight="1" x14ac:dyDescent="0.25">
      <c r="A5" s="247" t="s">
        <v>434</v>
      </c>
      <c r="B5" s="248" t="s">
        <v>425</v>
      </c>
      <c r="C5" s="249" t="s">
        <v>1224</v>
      </c>
      <c r="D5" s="255" t="s">
        <v>1242</v>
      </c>
      <c r="E5" s="250" t="s">
        <v>2728</v>
      </c>
      <c r="F5" s="251"/>
      <c r="G5" s="221"/>
      <c r="H5" s="252"/>
      <c r="I5" s="253" t="s">
        <v>2570</v>
      </c>
    </row>
    <row r="6" spans="1:9" ht="15" customHeight="1" x14ac:dyDescent="0.25">
      <c r="A6" s="247" t="s">
        <v>434</v>
      </c>
      <c r="B6" s="248" t="s">
        <v>425</v>
      </c>
      <c r="C6" s="249" t="s">
        <v>1224</v>
      </c>
      <c r="D6" s="255" t="s">
        <v>1242</v>
      </c>
      <c r="E6" s="250" t="s">
        <v>2729</v>
      </c>
      <c r="F6" s="251"/>
      <c r="G6" s="221"/>
      <c r="H6" s="252"/>
      <c r="I6" s="253" t="s">
        <v>3699</v>
      </c>
    </row>
    <row r="7" spans="1:9" ht="15" customHeight="1" x14ac:dyDescent="0.25">
      <c r="A7" s="247" t="s">
        <v>434</v>
      </c>
      <c r="B7" s="248" t="s">
        <v>425</v>
      </c>
      <c r="C7" s="249" t="s">
        <v>1224</v>
      </c>
      <c r="D7" s="255" t="s">
        <v>1112</v>
      </c>
      <c r="E7" s="250" t="s">
        <v>2730</v>
      </c>
      <c r="F7" s="251"/>
      <c r="G7" s="221">
        <v>3</v>
      </c>
      <c r="H7" s="252"/>
      <c r="I7" s="253" t="s">
        <v>3700</v>
      </c>
    </row>
    <row r="8" spans="1:9" ht="15.75" customHeight="1" x14ac:dyDescent="0.25">
      <c r="A8" s="247" t="s">
        <v>434</v>
      </c>
      <c r="B8" s="248" t="s">
        <v>425</v>
      </c>
      <c r="C8" s="249" t="s">
        <v>1224</v>
      </c>
      <c r="D8" s="251" t="s">
        <v>1112</v>
      </c>
      <c r="E8" s="250" t="s">
        <v>2731</v>
      </c>
      <c r="F8" s="251"/>
      <c r="G8" s="221">
        <v>3</v>
      </c>
      <c r="H8" s="252"/>
      <c r="I8" s="253" t="s">
        <v>3701</v>
      </c>
    </row>
    <row r="9" spans="1:9" ht="15" customHeight="1" x14ac:dyDescent="0.25">
      <c r="A9" s="247" t="s">
        <v>434</v>
      </c>
      <c r="B9" s="248" t="s">
        <v>425</v>
      </c>
      <c r="C9" s="249" t="s">
        <v>1224</v>
      </c>
      <c r="D9" s="241" t="s">
        <v>1110</v>
      </c>
      <c r="E9" s="256" t="s">
        <v>904</v>
      </c>
      <c r="F9" s="257"/>
      <c r="G9" s="258">
        <v>3</v>
      </c>
      <c r="H9" s="259"/>
      <c r="I9" s="260" t="s">
        <v>3702</v>
      </c>
    </row>
    <row r="10" spans="1:9" ht="15" customHeight="1" x14ac:dyDescent="0.25">
      <c r="A10" s="247" t="s">
        <v>434</v>
      </c>
      <c r="B10" s="248" t="s">
        <v>425</v>
      </c>
      <c r="C10" s="249" t="s">
        <v>1224</v>
      </c>
      <c r="D10" s="241" t="s">
        <v>1110</v>
      </c>
      <c r="E10" s="256" t="s">
        <v>1478</v>
      </c>
      <c r="F10" s="257"/>
      <c r="G10" s="258">
        <v>3</v>
      </c>
      <c r="H10" s="259"/>
      <c r="I10" s="260" t="s">
        <v>3703</v>
      </c>
    </row>
    <row r="11" spans="1:9" ht="15" customHeight="1" x14ac:dyDescent="0.25">
      <c r="A11" s="247" t="s">
        <v>434</v>
      </c>
      <c r="B11" s="248" t="s">
        <v>425</v>
      </c>
      <c r="C11" s="249" t="s">
        <v>1224</v>
      </c>
      <c r="D11" s="241" t="s">
        <v>1110</v>
      </c>
      <c r="E11" s="256" t="s">
        <v>913</v>
      </c>
      <c r="F11" s="257"/>
      <c r="G11" s="258">
        <v>3</v>
      </c>
      <c r="H11" s="259"/>
      <c r="I11" s="260" t="s">
        <v>3704</v>
      </c>
    </row>
    <row r="12" spans="1:9" ht="15" customHeight="1" x14ac:dyDescent="0.25">
      <c r="A12" s="247" t="s">
        <v>434</v>
      </c>
      <c r="B12" s="248" t="s">
        <v>425</v>
      </c>
      <c r="C12" s="249" t="s">
        <v>1224</v>
      </c>
      <c r="D12" s="241" t="s">
        <v>1111</v>
      </c>
      <c r="E12" s="256" t="s">
        <v>1344</v>
      </c>
      <c r="F12" s="257"/>
      <c r="G12" s="258">
        <v>3</v>
      </c>
      <c r="H12" s="259" t="s">
        <v>2003</v>
      </c>
      <c r="I12" s="260" t="s">
        <v>3705</v>
      </c>
    </row>
    <row r="13" spans="1:9" ht="15" customHeight="1" thickBot="1" x14ac:dyDescent="0.3">
      <c r="A13" s="247" t="s">
        <v>434</v>
      </c>
      <c r="B13" s="248" t="s">
        <v>425</v>
      </c>
      <c r="C13" s="249" t="s">
        <v>1224</v>
      </c>
      <c r="D13" s="255" t="s">
        <v>1111</v>
      </c>
      <c r="E13" s="250" t="s">
        <v>109</v>
      </c>
      <c r="F13" s="251"/>
      <c r="G13" s="221">
        <v>3</v>
      </c>
      <c r="H13" s="252" t="s">
        <v>2003</v>
      </c>
      <c r="I13" s="253" t="s">
        <v>3706</v>
      </c>
    </row>
    <row r="14" spans="1:9" ht="15" customHeight="1" x14ac:dyDescent="0.25">
      <c r="A14" s="247" t="s">
        <v>434</v>
      </c>
      <c r="B14" s="248" t="s">
        <v>425</v>
      </c>
      <c r="C14" s="240" t="s">
        <v>1230</v>
      </c>
      <c r="D14" s="261" t="s">
        <v>1227</v>
      </c>
      <c r="E14" s="242"/>
      <c r="F14" s="243" t="s">
        <v>2732</v>
      </c>
      <c r="G14" s="244"/>
      <c r="H14" s="245"/>
      <c r="I14" s="246" t="s">
        <v>3707</v>
      </c>
    </row>
    <row r="15" spans="1:9" ht="15" customHeight="1" x14ac:dyDescent="0.25">
      <c r="A15" s="247" t="s">
        <v>434</v>
      </c>
      <c r="B15" s="248" t="s">
        <v>425</v>
      </c>
      <c r="C15" s="249" t="s">
        <v>1230</v>
      </c>
      <c r="D15" s="241" t="s">
        <v>1227</v>
      </c>
      <c r="E15" s="250"/>
      <c r="F15" s="251" t="s">
        <v>1607</v>
      </c>
      <c r="G15" s="221"/>
      <c r="H15" s="252"/>
      <c r="I15" s="253" t="s">
        <v>3708</v>
      </c>
    </row>
    <row r="16" spans="1:9" ht="15" customHeight="1" x14ac:dyDescent="0.25">
      <c r="A16" s="247" t="s">
        <v>434</v>
      </c>
      <c r="B16" s="248" t="s">
        <v>425</v>
      </c>
      <c r="C16" s="249" t="s">
        <v>1230</v>
      </c>
      <c r="D16" s="255" t="s">
        <v>1242</v>
      </c>
      <c r="E16" s="250" t="s">
        <v>2733</v>
      </c>
      <c r="F16" s="251"/>
      <c r="G16" s="221"/>
      <c r="H16" s="252"/>
      <c r="I16" s="253" t="s">
        <v>3612</v>
      </c>
    </row>
    <row r="17" spans="1:9" ht="15" customHeight="1" x14ac:dyDescent="0.25">
      <c r="A17" s="247" t="s">
        <v>434</v>
      </c>
      <c r="B17" s="248" t="s">
        <v>425</v>
      </c>
      <c r="C17" s="249" t="s">
        <v>1230</v>
      </c>
      <c r="D17" s="255" t="s">
        <v>1242</v>
      </c>
      <c r="E17" s="250" t="s">
        <v>2734</v>
      </c>
      <c r="F17" s="251"/>
      <c r="G17" s="221"/>
      <c r="H17" s="252"/>
      <c r="I17" s="253" t="s">
        <v>3613</v>
      </c>
    </row>
    <row r="18" spans="1:9" ht="15" customHeight="1" x14ac:dyDescent="0.25">
      <c r="A18" s="247" t="s">
        <v>434</v>
      </c>
      <c r="B18" s="248" t="s">
        <v>425</v>
      </c>
      <c r="C18" s="249" t="s">
        <v>1230</v>
      </c>
      <c r="D18" s="255" t="s">
        <v>1112</v>
      </c>
      <c r="E18" s="250" t="s">
        <v>250</v>
      </c>
      <c r="F18" s="251"/>
      <c r="G18" s="221">
        <v>3</v>
      </c>
      <c r="H18" s="252"/>
      <c r="I18" s="253" t="s">
        <v>3709</v>
      </c>
    </row>
    <row r="19" spans="1:9" ht="15.75" customHeight="1" x14ac:dyDescent="0.25">
      <c r="A19" s="247" t="s">
        <v>434</v>
      </c>
      <c r="B19" s="248" t="s">
        <v>425</v>
      </c>
      <c r="C19" s="249" t="s">
        <v>1230</v>
      </c>
      <c r="D19" s="251" t="s">
        <v>1112</v>
      </c>
      <c r="E19" s="250" t="s">
        <v>2735</v>
      </c>
      <c r="F19" s="251"/>
      <c r="G19" s="221">
        <v>3</v>
      </c>
      <c r="H19" s="252"/>
      <c r="I19" s="253" t="s">
        <v>3710</v>
      </c>
    </row>
    <row r="20" spans="1:9" ht="15" customHeight="1" x14ac:dyDescent="0.25">
      <c r="A20" s="247" t="s">
        <v>434</v>
      </c>
      <c r="B20" s="248" t="s">
        <v>425</v>
      </c>
      <c r="C20" s="249" t="s">
        <v>1230</v>
      </c>
      <c r="D20" s="241" t="s">
        <v>1110</v>
      </c>
      <c r="E20" s="256" t="s">
        <v>2591</v>
      </c>
      <c r="F20" s="257"/>
      <c r="G20" s="258">
        <v>3</v>
      </c>
      <c r="H20" s="259"/>
      <c r="I20" s="260" t="s">
        <v>2381</v>
      </c>
    </row>
    <row r="21" spans="1:9" ht="15" customHeight="1" x14ac:dyDescent="0.25">
      <c r="A21" s="247" t="s">
        <v>434</v>
      </c>
      <c r="B21" s="248" t="s">
        <v>425</v>
      </c>
      <c r="C21" s="249" t="s">
        <v>1230</v>
      </c>
      <c r="D21" s="255" t="s">
        <v>1110</v>
      </c>
      <c r="E21" s="250" t="s">
        <v>1608</v>
      </c>
      <c r="F21" s="251"/>
      <c r="G21" s="221">
        <v>3</v>
      </c>
      <c r="H21" s="252"/>
      <c r="I21" s="253" t="s">
        <v>2736</v>
      </c>
    </row>
    <row r="22" spans="1:9" ht="15" customHeight="1" x14ac:dyDescent="0.25">
      <c r="A22" s="247" t="s">
        <v>434</v>
      </c>
      <c r="B22" s="248" t="s">
        <v>425</v>
      </c>
      <c r="C22" s="249" t="s">
        <v>1230</v>
      </c>
      <c r="D22" s="262" t="s">
        <v>1111</v>
      </c>
      <c r="E22" s="250" t="s">
        <v>23</v>
      </c>
      <c r="F22" s="251"/>
      <c r="G22" s="221">
        <v>3</v>
      </c>
      <c r="H22" s="252" t="s">
        <v>2737</v>
      </c>
      <c r="I22" s="253" t="s">
        <v>3666</v>
      </c>
    </row>
    <row r="23" spans="1:9" ht="15" customHeight="1" thickBot="1" x14ac:dyDescent="0.3">
      <c r="A23" s="247" t="s">
        <v>434</v>
      </c>
      <c r="B23" s="248" t="s">
        <v>425</v>
      </c>
      <c r="C23" s="263" t="s">
        <v>1230</v>
      </c>
      <c r="D23" s="264" t="s">
        <v>1111</v>
      </c>
      <c r="E23" s="265" t="s">
        <v>1849</v>
      </c>
      <c r="F23" s="266"/>
      <c r="G23" s="267">
        <v>3</v>
      </c>
      <c r="H23" s="268" t="s">
        <v>2003</v>
      </c>
      <c r="I23" s="269" t="s">
        <v>3711</v>
      </c>
    </row>
    <row r="24" spans="1:9" ht="15" customHeight="1" x14ac:dyDescent="0.25">
      <c r="A24" s="247" t="s">
        <v>434</v>
      </c>
      <c r="B24" s="248" t="s">
        <v>425</v>
      </c>
      <c r="C24" s="249" t="s">
        <v>1235</v>
      </c>
      <c r="D24" s="241" t="s">
        <v>1227</v>
      </c>
      <c r="E24" s="256"/>
      <c r="F24" s="257" t="s">
        <v>425</v>
      </c>
      <c r="G24" s="258"/>
      <c r="H24" s="259"/>
      <c r="I24" s="260" t="s">
        <v>2649</v>
      </c>
    </row>
    <row r="25" spans="1:9" ht="15" customHeight="1" thickBot="1" x14ac:dyDescent="0.3">
      <c r="A25" s="247" t="s">
        <v>434</v>
      </c>
      <c r="B25" s="248" t="s">
        <v>425</v>
      </c>
      <c r="C25" s="249" t="s">
        <v>1235</v>
      </c>
      <c r="D25" s="270" t="s">
        <v>1227</v>
      </c>
      <c r="E25" s="271"/>
      <c r="F25" s="272" t="s">
        <v>435</v>
      </c>
      <c r="G25" s="273"/>
      <c r="H25" s="274"/>
      <c r="I25" s="275" t="s">
        <v>2570</v>
      </c>
    </row>
    <row r="26" spans="1:9" ht="15.75" customHeight="1" x14ac:dyDescent="0.25">
      <c r="A26" s="238" t="s">
        <v>1117</v>
      </c>
      <c r="B26" s="276" t="s">
        <v>55</v>
      </c>
      <c r="C26" s="277" t="s">
        <v>1224</v>
      </c>
      <c r="D26" s="261" t="s">
        <v>1227</v>
      </c>
      <c r="E26" s="242"/>
      <c r="F26" s="243" t="s">
        <v>2738</v>
      </c>
      <c r="G26" s="244"/>
      <c r="H26" s="245"/>
      <c r="I26" s="246" t="s">
        <v>2739</v>
      </c>
    </row>
    <row r="27" spans="1:9" ht="15.75" customHeight="1" x14ac:dyDescent="0.25">
      <c r="A27" s="247" t="s">
        <v>1117</v>
      </c>
      <c r="B27" s="278" t="s">
        <v>55</v>
      </c>
      <c r="C27" s="279" t="s">
        <v>1224</v>
      </c>
      <c r="D27" s="255" t="s">
        <v>1227</v>
      </c>
      <c r="E27" s="250"/>
      <c r="F27" s="251" t="s">
        <v>1120</v>
      </c>
      <c r="G27" s="221"/>
      <c r="H27" s="252"/>
      <c r="I27" s="253" t="s">
        <v>2740</v>
      </c>
    </row>
    <row r="28" spans="1:9" ht="15.75" customHeight="1" x14ac:dyDescent="0.25">
      <c r="A28" s="247" t="s">
        <v>1117</v>
      </c>
      <c r="B28" s="278" t="s">
        <v>55</v>
      </c>
      <c r="C28" s="279" t="s">
        <v>1224</v>
      </c>
      <c r="D28" s="255" t="s">
        <v>1227</v>
      </c>
      <c r="E28" s="250"/>
      <c r="F28" s="251" t="s">
        <v>305</v>
      </c>
      <c r="G28" s="221"/>
      <c r="H28" s="252"/>
      <c r="I28" s="253" t="s">
        <v>2741</v>
      </c>
    </row>
    <row r="29" spans="1:9" ht="15.75" customHeight="1" x14ac:dyDescent="0.25">
      <c r="A29" s="247" t="s">
        <v>1117</v>
      </c>
      <c r="B29" s="278" t="s">
        <v>55</v>
      </c>
      <c r="C29" s="279" t="s">
        <v>1224</v>
      </c>
      <c r="D29" s="255" t="s">
        <v>1227</v>
      </c>
      <c r="E29" s="250"/>
      <c r="F29" s="251" t="s">
        <v>1141</v>
      </c>
      <c r="G29" s="221"/>
      <c r="H29" s="252"/>
      <c r="I29" s="253" t="s">
        <v>2742</v>
      </c>
    </row>
    <row r="30" spans="1:9" ht="15.75" customHeight="1" x14ac:dyDescent="0.25">
      <c r="A30" s="247" t="s">
        <v>1117</v>
      </c>
      <c r="B30" s="278" t="s">
        <v>55</v>
      </c>
      <c r="C30" s="279" t="s">
        <v>1224</v>
      </c>
      <c r="D30" s="255" t="s">
        <v>1242</v>
      </c>
      <c r="E30" s="250" t="s">
        <v>2743</v>
      </c>
      <c r="F30" s="251"/>
      <c r="G30" s="221"/>
      <c r="H30" s="252"/>
      <c r="I30" s="253" t="s">
        <v>2744</v>
      </c>
    </row>
    <row r="31" spans="1:9" ht="15.75" customHeight="1" x14ac:dyDescent="0.25">
      <c r="A31" s="247" t="s">
        <v>1117</v>
      </c>
      <c r="B31" s="278" t="s">
        <v>55</v>
      </c>
      <c r="C31" s="279" t="s">
        <v>1224</v>
      </c>
      <c r="D31" s="255" t="s">
        <v>1242</v>
      </c>
      <c r="E31" s="250" t="s">
        <v>2745</v>
      </c>
      <c r="F31" s="251"/>
      <c r="G31" s="221"/>
      <c r="H31" s="252"/>
      <c r="I31" s="253" t="s">
        <v>2746</v>
      </c>
    </row>
    <row r="32" spans="1:9" ht="15.75" customHeight="1" x14ac:dyDescent="0.25">
      <c r="A32" s="247" t="s">
        <v>1117</v>
      </c>
      <c r="B32" s="278" t="s">
        <v>55</v>
      </c>
      <c r="C32" s="279" t="s">
        <v>1224</v>
      </c>
      <c r="D32" s="255" t="s">
        <v>1242</v>
      </c>
      <c r="E32" s="250" t="s">
        <v>2747</v>
      </c>
      <c r="F32" s="251"/>
      <c r="G32" s="221"/>
      <c r="H32" s="252"/>
      <c r="I32" s="253" t="s">
        <v>2748</v>
      </c>
    </row>
    <row r="33" spans="1:9" ht="15.75" customHeight="1" x14ac:dyDescent="0.25">
      <c r="A33" s="247" t="s">
        <v>1117</v>
      </c>
      <c r="B33" s="278" t="s">
        <v>55</v>
      </c>
      <c r="C33" s="279" t="s">
        <v>1224</v>
      </c>
      <c r="D33" s="255" t="s">
        <v>1114</v>
      </c>
      <c r="E33" s="250" t="s">
        <v>1266</v>
      </c>
      <c r="F33" s="251"/>
      <c r="G33" s="221">
        <v>3</v>
      </c>
      <c r="H33" s="252" t="s">
        <v>1811</v>
      </c>
      <c r="I33" s="253" t="s">
        <v>3614</v>
      </c>
    </row>
    <row r="34" spans="1:9" ht="15.75" customHeight="1" x14ac:dyDescent="0.25">
      <c r="A34" s="247" t="s">
        <v>1117</v>
      </c>
      <c r="B34" s="278" t="s">
        <v>55</v>
      </c>
      <c r="C34" s="279" t="s">
        <v>1224</v>
      </c>
      <c r="D34" s="255" t="s">
        <v>1114</v>
      </c>
      <c r="E34" s="250" t="s">
        <v>149</v>
      </c>
      <c r="F34" s="251"/>
      <c r="G34" s="221">
        <v>3</v>
      </c>
      <c r="H34" s="252" t="s">
        <v>1811</v>
      </c>
      <c r="I34" s="253" t="s">
        <v>3614</v>
      </c>
    </row>
    <row r="35" spans="1:9" ht="15.75" customHeight="1" thickBot="1" x14ac:dyDescent="0.3">
      <c r="A35" s="247" t="s">
        <v>1117</v>
      </c>
      <c r="B35" s="278" t="s">
        <v>55</v>
      </c>
      <c r="C35" s="280" t="s">
        <v>1224</v>
      </c>
      <c r="D35" s="264" t="s">
        <v>1114</v>
      </c>
      <c r="E35" s="265" t="s">
        <v>166</v>
      </c>
      <c r="F35" s="266"/>
      <c r="G35" s="267">
        <v>3</v>
      </c>
      <c r="H35" s="268" t="s">
        <v>1811</v>
      </c>
      <c r="I35" s="253" t="s">
        <v>3614</v>
      </c>
    </row>
    <row r="36" spans="1:9" ht="15.75" customHeight="1" x14ac:dyDescent="0.25">
      <c r="A36" s="247" t="s">
        <v>1117</v>
      </c>
      <c r="B36" s="278" t="s">
        <v>55</v>
      </c>
      <c r="C36" s="277" t="s">
        <v>1230</v>
      </c>
      <c r="D36" s="261" t="s">
        <v>1227</v>
      </c>
      <c r="E36" s="242"/>
      <c r="F36" s="243" t="s">
        <v>1123</v>
      </c>
      <c r="G36" s="244"/>
      <c r="H36" s="245"/>
      <c r="I36" s="246" t="s">
        <v>2749</v>
      </c>
    </row>
    <row r="37" spans="1:9" ht="15.75" customHeight="1" x14ac:dyDescent="0.25">
      <c r="A37" s="247" t="s">
        <v>1117</v>
      </c>
      <c r="B37" s="278" t="s">
        <v>55</v>
      </c>
      <c r="C37" s="279" t="s">
        <v>1230</v>
      </c>
      <c r="D37" s="255" t="s">
        <v>1227</v>
      </c>
      <c r="E37" s="250"/>
      <c r="F37" s="251" t="s">
        <v>1241</v>
      </c>
      <c r="G37" s="221"/>
      <c r="H37" s="252"/>
      <c r="I37" s="253" t="s">
        <v>2750</v>
      </c>
    </row>
    <row r="38" spans="1:9" ht="15.75" customHeight="1" x14ac:dyDescent="0.25">
      <c r="A38" s="247" t="s">
        <v>1117</v>
      </c>
      <c r="B38" s="278" t="s">
        <v>55</v>
      </c>
      <c r="C38" s="279" t="s">
        <v>1230</v>
      </c>
      <c r="D38" s="255" t="s">
        <v>1227</v>
      </c>
      <c r="E38" s="250"/>
      <c r="F38" s="251" t="s">
        <v>1247</v>
      </c>
      <c r="G38" s="221"/>
      <c r="H38" s="252"/>
      <c r="I38" s="253" t="s">
        <v>2751</v>
      </c>
    </row>
    <row r="39" spans="1:9" ht="15.75" customHeight="1" x14ac:dyDescent="0.25">
      <c r="A39" s="247" t="s">
        <v>1117</v>
      </c>
      <c r="B39" s="278" t="s">
        <v>55</v>
      </c>
      <c r="C39" s="279" t="s">
        <v>1230</v>
      </c>
      <c r="D39" s="255" t="s">
        <v>1242</v>
      </c>
      <c r="E39" s="250" t="s">
        <v>2743</v>
      </c>
      <c r="F39" s="251"/>
      <c r="G39" s="221"/>
      <c r="H39" s="252"/>
      <c r="I39" s="253" t="s">
        <v>2752</v>
      </c>
    </row>
    <row r="40" spans="1:9" ht="15.75" customHeight="1" x14ac:dyDescent="0.25">
      <c r="A40" s="247" t="s">
        <v>1117</v>
      </c>
      <c r="B40" s="278" t="s">
        <v>55</v>
      </c>
      <c r="C40" s="279" t="s">
        <v>1230</v>
      </c>
      <c r="D40" s="255" t="s">
        <v>1242</v>
      </c>
      <c r="E40" s="250" t="s">
        <v>2753</v>
      </c>
      <c r="F40" s="251"/>
      <c r="G40" s="221"/>
      <c r="H40" s="252"/>
      <c r="I40" s="253" t="s">
        <v>2754</v>
      </c>
    </row>
    <row r="41" spans="1:9" ht="15.75" customHeight="1" x14ac:dyDescent="0.25">
      <c r="A41" s="247" t="s">
        <v>1117</v>
      </c>
      <c r="B41" s="278" t="s">
        <v>55</v>
      </c>
      <c r="C41" s="279" t="s">
        <v>1230</v>
      </c>
      <c r="D41" s="255" t="s">
        <v>1114</v>
      </c>
      <c r="E41" s="250" t="s">
        <v>176</v>
      </c>
      <c r="F41" s="251"/>
      <c r="G41" s="221">
        <v>3</v>
      </c>
      <c r="H41" s="252" t="s">
        <v>1811</v>
      </c>
      <c r="I41" s="253" t="s">
        <v>3615</v>
      </c>
    </row>
    <row r="42" spans="1:9" ht="15.75" customHeight="1" x14ac:dyDescent="0.25">
      <c r="A42" s="247" t="s">
        <v>1117</v>
      </c>
      <c r="B42" s="278" t="s">
        <v>55</v>
      </c>
      <c r="C42" s="279" t="s">
        <v>1230</v>
      </c>
      <c r="D42" s="255" t="s">
        <v>1114</v>
      </c>
      <c r="E42" s="250" t="s">
        <v>183</v>
      </c>
      <c r="F42" s="251"/>
      <c r="G42" s="221">
        <v>3</v>
      </c>
      <c r="H42" s="252" t="s">
        <v>1811</v>
      </c>
      <c r="I42" s="253" t="s">
        <v>3615</v>
      </c>
    </row>
    <row r="43" spans="1:9" ht="15.75" customHeight="1" thickBot="1" x14ac:dyDescent="0.3">
      <c r="A43" s="247" t="s">
        <v>1117</v>
      </c>
      <c r="B43" s="278" t="s">
        <v>55</v>
      </c>
      <c r="C43" s="280" t="s">
        <v>1230</v>
      </c>
      <c r="D43" s="264" t="s">
        <v>1114</v>
      </c>
      <c r="E43" s="265" t="s">
        <v>178</v>
      </c>
      <c r="F43" s="266"/>
      <c r="G43" s="267">
        <v>3</v>
      </c>
      <c r="H43" s="268" t="s">
        <v>1811</v>
      </c>
      <c r="I43" s="253" t="s">
        <v>3615</v>
      </c>
    </row>
    <row r="44" spans="1:9" ht="15.75" customHeight="1" x14ac:dyDescent="0.25">
      <c r="A44" s="247" t="s">
        <v>1117</v>
      </c>
      <c r="B44" s="278" t="s">
        <v>55</v>
      </c>
      <c r="C44" s="277" t="s">
        <v>1235</v>
      </c>
      <c r="D44" s="261" t="s">
        <v>1227</v>
      </c>
      <c r="E44" s="242"/>
      <c r="F44" s="243" t="s">
        <v>435</v>
      </c>
      <c r="G44" s="244"/>
      <c r="H44" s="245"/>
      <c r="I44" s="246" t="s">
        <v>1339</v>
      </c>
    </row>
    <row r="45" spans="1:9" ht="15.75" customHeight="1" x14ac:dyDescent="0.25">
      <c r="A45" s="247" t="s">
        <v>1117</v>
      </c>
      <c r="B45" s="278" t="s">
        <v>55</v>
      </c>
      <c r="C45" s="279" t="s">
        <v>1235</v>
      </c>
      <c r="D45" s="255" t="s">
        <v>1227</v>
      </c>
      <c r="E45" s="250"/>
      <c r="F45" s="251" t="s">
        <v>1124</v>
      </c>
      <c r="G45" s="221"/>
      <c r="H45" s="252"/>
      <c r="I45" s="253" t="s">
        <v>2755</v>
      </c>
    </row>
    <row r="46" spans="1:9" ht="15.75" customHeight="1" x14ac:dyDescent="0.25">
      <c r="A46" s="247" t="s">
        <v>1117</v>
      </c>
      <c r="B46" s="278" t="s">
        <v>55</v>
      </c>
      <c r="C46" s="279" t="s">
        <v>1235</v>
      </c>
      <c r="D46" s="255" t="s">
        <v>1227</v>
      </c>
      <c r="E46" s="250"/>
      <c r="F46" s="251" t="s">
        <v>219</v>
      </c>
      <c r="G46" s="221"/>
      <c r="H46" s="252"/>
      <c r="I46" s="253" t="s">
        <v>2756</v>
      </c>
    </row>
    <row r="47" spans="1:9" ht="15.75" customHeight="1" x14ac:dyDescent="0.25">
      <c r="A47" s="247" t="s">
        <v>1117</v>
      </c>
      <c r="B47" s="278" t="s">
        <v>55</v>
      </c>
      <c r="C47" s="279" t="s">
        <v>1235</v>
      </c>
      <c r="D47" s="255" t="s">
        <v>1242</v>
      </c>
      <c r="E47" s="250" t="s">
        <v>2757</v>
      </c>
      <c r="F47" s="251"/>
      <c r="G47" s="221"/>
      <c r="H47" s="252"/>
      <c r="I47" s="253" t="s">
        <v>2758</v>
      </c>
    </row>
    <row r="48" spans="1:9" ht="15.75" customHeight="1" x14ac:dyDescent="0.25">
      <c r="A48" s="247" t="s">
        <v>1117</v>
      </c>
      <c r="B48" s="278" t="s">
        <v>55</v>
      </c>
      <c r="C48" s="279" t="s">
        <v>1235</v>
      </c>
      <c r="D48" s="255" t="s">
        <v>1242</v>
      </c>
      <c r="E48" s="250" t="s">
        <v>2759</v>
      </c>
      <c r="F48" s="251"/>
      <c r="G48" s="221"/>
      <c r="H48" s="252"/>
      <c r="I48" s="253" t="s">
        <v>2760</v>
      </c>
    </row>
    <row r="49" spans="1:9" ht="15.75" customHeight="1" x14ac:dyDescent="0.25">
      <c r="A49" s="247" t="s">
        <v>1117</v>
      </c>
      <c r="B49" s="278" t="s">
        <v>55</v>
      </c>
      <c r="C49" s="279" t="s">
        <v>1235</v>
      </c>
      <c r="D49" s="255" t="s">
        <v>1242</v>
      </c>
      <c r="E49" s="250" t="s">
        <v>2761</v>
      </c>
      <c r="F49" s="251"/>
      <c r="G49" s="221"/>
      <c r="H49" s="252"/>
      <c r="I49" s="253" t="s">
        <v>2762</v>
      </c>
    </row>
    <row r="50" spans="1:9" ht="15.75" customHeight="1" x14ac:dyDescent="0.25">
      <c r="A50" s="247" t="s">
        <v>1117</v>
      </c>
      <c r="B50" s="278" t="s">
        <v>55</v>
      </c>
      <c r="C50" s="279" t="s">
        <v>1235</v>
      </c>
      <c r="D50" s="255" t="s">
        <v>1114</v>
      </c>
      <c r="E50" s="250" t="s">
        <v>180</v>
      </c>
      <c r="F50" s="251"/>
      <c r="G50" s="221">
        <v>3</v>
      </c>
      <c r="H50" s="252" t="s">
        <v>1811</v>
      </c>
      <c r="I50" s="253" t="s">
        <v>3616</v>
      </c>
    </row>
    <row r="51" spans="1:9" ht="15.75" customHeight="1" x14ac:dyDescent="0.25">
      <c r="A51" s="247" t="s">
        <v>1117</v>
      </c>
      <c r="B51" s="278" t="s">
        <v>55</v>
      </c>
      <c r="C51" s="279" t="s">
        <v>1235</v>
      </c>
      <c r="D51" s="255" t="s">
        <v>1114</v>
      </c>
      <c r="E51" s="250" t="s">
        <v>174</v>
      </c>
      <c r="F51" s="251"/>
      <c r="G51" s="221">
        <v>3</v>
      </c>
      <c r="H51" s="252" t="s">
        <v>1811</v>
      </c>
      <c r="I51" s="253" t="s">
        <v>3616</v>
      </c>
    </row>
    <row r="52" spans="1:9" ht="15.75" customHeight="1" thickBot="1" x14ac:dyDescent="0.3">
      <c r="A52" s="247" t="s">
        <v>1117</v>
      </c>
      <c r="B52" s="278" t="s">
        <v>55</v>
      </c>
      <c r="C52" s="279" t="s">
        <v>1235</v>
      </c>
      <c r="D52" s="264" t="s">
        <v>1114</v>
      </c>
      <c r="E52" s="265" t="s">
        <v>2763</v>
      </c>
      <c r="F52" s="266"/>
      <c r="G52" s="267">
        <v>3</v>
      </c>
      <c r="H52" s="268" t="s">
        <v>1811</v>
      </c>
      <c r="I52" s="253" t="s">
        <v>3616</v>
      </c>
    </row>
    <row r="53" spans="1:9" ht="15.75" customHeight="1" x14ac:dyDescent="0.25">
      <c r="A53" s="247" t="s">
        <v>1117</v>
      </c>
      <c r="B53" s="278" t="s">
        <v>55</v>
      </c>
      <c r="C53" s="277" t="s">
        <v>1236</v>
      </c>
      <c r="D53" s="261" t="s">
        <v>1227</v>
      </c>
      <c r="E53" s="242"/>
      <c r="F53" s="243" t="s">
        <v>425</v>
      </c>
      <c r="G53" s="244"/>
      <c r="H53" s="245"/>
      <c r="I53" s="246" t="s">
        <v>2764</v>
      </c>
    </row>
    <row r="54" spans="1:9" ht="15.75" customHeight="1" x14ac:dyDescent="0.25">
      <c r="A54" s="247" t="s">
        <v>1117</v>
      </c>
      <c r="B54" s="278" t="s">
        <v>55</v>
      </c>
      <c r="C54" s="279" t="s">
        <v>1236</v>
      </c>
      <c r="D54" s="255" t="s">
        <v>1227</v>
      </c>
      <c r="E54" s="250"/>
      <c r="F54" s="251" t="s">
        <v>1124</v>
      </c>
      <c r="G54" s="221"/>
      <c r="H54" s="252"/>
      <c r="I54" s="253" t="s">
        <v>2765</v>
      </c>
    </row>
    <row r="55" spans="1:9" ht="15.75" customHeight="1" x14ac:dyDescent="0.25">
      <c r="A55" s="247" t="s">
        <v>1117</v>
      </c>
      <c r="B55" s="278" t="s">
        <v>55</v>
      </c>
      <c r="C55" s="279" t="s">
        <v>1236</v>
      </c>
      <c r="D55" s="255" t="s">
        <v>1227</v>
      </c>
      <c r="E55" s="250"/>
      <c r="F55" s="251" t="s">
        <v>1127</v>
      </c>
      <c r="G55" s="221"/>
      <c r="H55" s="252"/>
      <c r="I55" s="253" t="s">
        <v>2766</v>
      </c>
    </row>
    <row r="56" spans="1:9" ht="15.75" customHeight="1" x14ac:dyDescent="0.25">
      <c r="A56" s="247" t="s">
        <v>1117</v>
      </c>
      <c r="B56" s="278" t="s">
        <v>55</v>
      </c>
      <c r="C56" s="279" t="s">
        <v>1236</v>
      </c>
      <c r="D56" s="255" t="s">
        <v>1242</v>
      </c>
      <c r="E56" s="250" t="s">
        <v>2767</v>
      </c>
      <c r="F56" s="251"/>
      <c r="G56" s="221"/>
      <c r="H56" s="252"/>
      <c r="I56" s="253" t="s">
        <v>2768</v>
      </c>
    </row>
    <row r="57" spans="1:9" ht="15.75" customHeight="1" x14ac:dyDescent="0.25">
      <c r="A57" s="247" t="s">
        <v>1117</v>
      </c>
      <c r="B57" s="278" t="s">
        <v>55</v>
      </c>
      <c r="C57" s="279" t="s">
        <v>1236</v>
      </c>
      <c r="D57" s="255" t="s">
        <v>1242</v>
      </c>
      <c r="E57" s="250" t="s">
        <v>2769</v>
      </c>
      <c r="F57" s="251"/>
      <c r="G57" s="221"/>
      <c r="H57" s="252"/>
      <c r="I57" s="253" t="s">
        <v>2770</v>
      </c>
    </row>
    <row r="58" spans="1:9" ht="15.75" customHeight="1" x14ac:dyDescent="0.25">
      <c r="A58" s="247" t="s">
        <v>1117</v>
      </c>
      <c r="B58" s="278" t="s">
        <v>55</v>
      </c>
      <c r="C58" s="279" t="s">
        <v>1236</v>
      </c>
      <c r="D58" s="255" t="s">
        <v>1242</v>
      </c>
      <c r="E58" s="250" t="s">
        <v>2743</v>
      </c>
      <c r="F58" s="251"/>
      <c r="G58" s="221"/>
      <c r="H58" s="252"/>
      <c r="I58" s="253" t="s">
        <v>2771</v>
      </c>
    </row>
    <row r="59" spans="1:9" ht="15.75" customHeight="1" x14ac:dyDescent="0.25">
      <c r="A59" s="247" t="s">
        <v>1117</v>
      </c>
      <c r="B59" s="278" t="s">
        <v>55</v>
      </c>
      <c r="C59" s="279" t="s">
        <v>1236</v>
      </c>
      <c r="D59" s="255" t="s">
        <v>1114</v>
      </c>
      <c r="E59" s="250" t="s">
        <v>1125</v>
      </c>
      <c r="F59" s="251"/>
      <c r="G59" s="221">
        <v>1</v>
      </c>
      <c r="H59" s="252" t="s">
        <v>2737</v>
      </c>
      <c r="I59" s="253" t="s">
        <v>3617</v>
      </c>
    </row>
    <row r="60" spans="1:9" ht="15.75" customHeight="1" x14ac:dyDescent="0.25">
      <c r="A60" s="247" t="s">
        <v>1117</v>
      </c>
      <c r="B60" s="278" t="s">
        <v>55</v>
      </c>
      <c r="C60" s="279" t="s">
        <v>1236</v>
      </c>
      <c r="D60" s="255" t="s">
        <v>1114</v>
      </c>
      <c r="E60" s="250" t="s">
        <v>1708</v>
      </c>
      <c r="F60" s="251"/>
      <c r="G60" s="221">
        <v>1</v>
      </c>
      <c r="H60" s="252" t="s">
        <v>2737</v>
      </c>
      <c r="I60" s="253" t="s">
        <v>3617</v>
      </c>
    </row>
    <row r="61" spans="1:9" ht="15.75" customHeight="1" thickBot="1" x14ac:dyDescent="0.3">
      <c r="A61" s="247" t="s">
        <v>1117</v>
      </c>
      <c r="B61" s="278" t="s">
        <v>55</v>
      </c>
      <c r="C61" s="280" t="s">
        <v>1236</v>
      </c>
      <c r="D61" s="264" t="s">
        <v>1114</v>
      </c>
      <c r="E61" s="265" t="s">
        <v>242</v>
      </c>
      <c r="F61" s="266"/>
      <c r="G61" s="267">
        <v>1</v>
      </c>
      <c r="H61" s="268" t="s">
        <v>2737</v>
      </c>
      <c r="I61" s="253" t="s">
        <v>3617</v>
      </c>
    </row>
    <row r="62" spans="1:9" ht="15.75" customHeight="1" x14ac:dyDescent="0.25">
      <c r="A62" s="247" t="s">
        <v>1117</v>
      </c>
      <c r="B62" s="278" t="s">
        <v>55</v>
      </c>
      <c r="C62" s="277" t="s">
        <v>1237</v>
      </c>
      <c r="D62" s="261" t="s">
        <v>1114</v>
      </c>
      <c r="E62" s="242" t="s">
        <v>247</v>
      </c>
      <c r="F62" s="243"/>
      <c r="G62" s="244">
        <v>1</v>
      </c>
      <c r="H62" s="245" t="s">
        <v>2737</v>
      </c>
      <c r="I62" s="246" t="s">
        <v>3618</v>
      </c>
    </row>
    <row r="63" spans="1:9" ht="15.75" customHeight="1" x14ac:dyDescent="0.25">
      <c r="A63" s="247" t="s">
        <v>1117</v>
      </c>
      <c r="B63" s="278" t="s">
        <v>55</v>
      </c>
      <c r="C63" s="279" t="s">
        <v>1237</v>
      </c>
      <c r="D63" s="255" t="s">
        <v>1114</v>
      </c>
      <c r="E63" s="250" t="s">
        <v>1428</v>
      </c>
      <c r="F63" s="251"/>
      <c r="G63" s="221">
        <v>1</v>
      </c>
      <c r="H63" s="252" t="s">
        <v>2737</v>
      </c>
      <c r="I63" s="253" t="s">
        <v>3618</v>
      </c>
    </row>
    <row r="64" spans="1:9" ht="15.75" customHeight="1" thickBot="1" x14ac:dyDescent="0.3">
      <c r="A64" s="281" t="s">
        <v>1117</v>
      </c>
      <c r="B64" s="282" t="s">
        <v>55</v>
      </c>
      <c r="C64" s="280" t="s">
        <v>1237</v>
      </c>
      <c r="D64" s="262" t="s">
        <v>1114</v>
      </c>
      <c r="E64" s="271" t="s">
        <v>1345</v>
      </c>
      <c r="F64" s="283"/>
      <c r="G64" s="273">
        <v>1</v>
      </c>
      <c r="H64" s="274" t="s">
        <v>2737</v>
      </c>
      <c r="I64" s="275" t="s">
        <v>3618</v>
      </c>
    </row>
    <row r="65" spans="1:9" ht="15" customHeight="1" x14ac:dyDescent="0.25">
      <c r="A65" s="238" t="s">
        <v>1609</v>
      </c>
      <c r="B65" s="239" t="s">
        <v>425</v>
      </c>
      <c r="C65" s="240" t="s">
        <v>1224</v>
      </c>
      <c r="D65" s="261" t="s">
        <v>1111</v>
      </c>
      <c r="E65" s="242" t="s">
        <v>16</v>
      </c>
      <c r="F65" s="243"/>
      <c r="G65" s="244">
        <v>3</v>
      </c>
      <c r="H65" s="245" t="s">
        <v>1811</v>
      </c>
      <c r="I65" s="246" t="s">
        <v>2772</v>
      </c>
    </row>
    <row r="66" spans="1:9" ht="15" customHeight="1" x14ac:dyDescent="0.25">
      <c r="A66" s="247" t="s">
        <v>1609</v>
      </c>
      <c r="B66" s="248" t="s">
        <v>425</v>
      </c>
      <c r="C66" s="249" t="s">
        <v>1224</v>
      </c>
      <c r="D66" s="241" t="s">
        <v>1111</v>
      </c>
      <c r="E66" s="250" t="s">
        <v>214</v>
      </c>
      <c r="F66" s="251"/>
      <c r="G66" s="221">
        <v>3</v>
      </c>
      <c r="H66" s="252" t="s">
        <v>1811</v>
      </c>
      <c r="I66" s="253" t="s">
        <v>2773</v>
      </c>
    </row>
    <row r="67" spans="1:9" ht="15" customHeight="1" thickBot="1" x14ac:dyDescent="0.3">
      <c r="A67" s="247" t="s">
        <v>1609</v>
      </c>
      <c r="B67" s="248" t="s">
        <v>425</v>
      </c>
      <c r="C67" s="263" t="s">
        <v>1224</v>
      </c>
      <c r="D67" s="264" t="s">
        <v>1111</v>
      </c>
      <c r="E67" s="265" t="s">
        <v>17</v>
      </c>
      <c r="F67" s="266"/>
      <c r="G67" s="267">
        <v>3</v>
      </c>
      <c r="H67" s="268" t="s">
        <v>1811</v>
      </c>
      <c r="I67" s="269" t="s">
        <v>2774</v>
      </c>
    </row>
    <row r="68" spans="1:9" ht="15" customHeight="1" x14ac:dyDescent="0.25">
      <c r="A68" s="247" t="s">
        <v>1609</v>
      </c>
      <c r="B68" s="248" t="s">
        <v>425</v>
      </c>
      <c r="C68" s="240" t="s">
        <v>1230</v>
      </c>
      <c r="D68" s="261" t="s">
        <v>1111</v>
      </c>
      <c r="E68" s="242" t="s">
        <v>1410</v>
      </c>
      <c r="F68" s="243"/>
      <c r="G68" s="244">
        <v>3</v>
      </c>
      <c r="H68" s="245" t="s">
        <v>1811</v>
      </c>
      <c r="I68" s="246" t="s">
        <v>2775</v>
      </c>
    </row>
    <row r="69" spans="1:9" ht="15" customHeight="1" x14ac:dyDescent="0.25">
      <c r="A69" s="247" t="s">
        <v>1609</v>
      </c>
      <c r="B69" s="248" t="s">
        <v>425</v>
      </c>
      <c r="C69" s="249" t="s">
        <v>1230</v>
      </c>
      <c r="D69" s="255" t="s">
        <v>1111</v>
      </c>
      <c r="E69" s="250" t="s">
        <v>719</v>
      </c>
      <c r="F69" s="251"/>
      <c r="G69" s="221">
        <v>3</v>
      </c>
      <c r="H69" s="252" t="s">
        <v>1811</v>
      </c>
      <c r="I69" s="253" t="s">
        <v>2776</v>
      </c>
    </row>
    <row r="70" spans="1:9" ht="15.75" customHeight="1" thickBot="1" x14ac:dyDescent="0.3">
      <c r="A70" s="247" t="s">
        <v>1609</v>
      </c>
      <c r="B70" s="248" t="s">
        <v>425</v>
      </c>
      <c r="C70" s="263" t="s">
        <v>1230</v>
      </c>
      <c r="D70" s="266" t="s">
        <v>1111</v>
      </c>
      <c r="E70" s="265" t="s">
        <v>620</v>
      </c>
      <c r="F70" s="266"/>
      <c r="G70" s="267">
        <v>3</v>
      </c>
      <c r="H70" s="268" t="s">
        <v>1811</v>
      </c>
      <c r="I70" s="269" t="s">
        <v>2777</v>
      </c>
    </row>
    <row r="71" spans="1:9" ht="15" customHeight="1" x14ac:dyDescent="0.25">
      <c r="A71" s="247" t="s">
        <v>1609</v>
      </c>
      <c r="B71" s="248" t="s">
        <v>425</v>
      </c>
      <c r="C71" s="249" t="s">
        <v>1235</v>
      </c>
      <c r="D71" s="241" t="s">
        <v>1111</v>
      </c>
      <c r="E71" s="256" t="s">
        <v>351</v>
      </c>
      <c r="F71" s="257"/>
      <c r="G71" s="258">
        <v>3</v>
      </c>
      <c r="H71" s="259" t="s">
        <v>1811</v>
      </c>
      <c r="I71" s="260" t="s">
        <v>2778</v>
      </c>
    </row>
    <row r="72" spans="1:9" ht="15" customHeight="1" x14ac:dyDescent="0.25">
      <c r="A72" s="247" t="s">
        <v>1609</v>
      </c>
      <c r="B72" s="248" t="s">
        <v>425</v>
      </c>
      <c r="C72" s="249" t="s">
        <v>1235</v>
      </c>
      <c r="D72" s="255" t="s">
        <v>1111</v>
      </c>
      <c r="E72" s="250" t="s">
        <v>1344</v>
      </c>
      <c r="F72" s="251"/>
      <c r="G72" s="221">
        <v>3</v>
      </c>
      <c r="H72" s="252" t="s">
        <v>1811</v>
      </c>
      <c r="I72" s="253" t="s">
        <v>2779</v>
      </c>
    </row>
    <row r="73" spans="1:9" ht="15" customHeight="1" thickBot="1" x14ac:dyDescent="0.3">
      <c r="A73" s="281" t="s">
        <v>1609</v>
      </c>
      <c r="B73" s="284" t="s">
        <v>425</v>
      </c>
      <c r="C73" s="263" t="s">
        <v>1235</v>
      </c>
      <c r="D73" s="264" t="s">
        <v>1111</v>
      </c>
      <c r="E73" s="265" t="s">
        <v>1610</v>
      </c>
      <c r="F73" s="266"/>
      <c r="G73" s="267">
        <v>3</v>
      </c>
      <c r="H73" s="268" t="s">
        <v>1811</v>
      </c>
      <c r="I73" s="269" t="s">
        <v>2780</v>
      </c>
    </row>
    <row r="74" spans="1:9" ht="15" customHeight="1" x14ac:dyDescent="0.25">
      <c r="A74" s="238" t="s">
        <v>696</v>
      </c>
      <c r="B74" s="238" t="s">
        <v>305</v>
      </c>
      <c r="C74" s="240" t="s">
        <v>1224</v>
      </c>
      <c r="D74" s="261" t="s">
        <v>1227</v>
      </c>
      <c r="E74" s="242"/>
      <c r="F74" s="242" t="s">
        <v>2</v>
      </c>
      <c r="G74" s="244"/>
      <c r="H74" s="245"/>
      <c r="I74" s="246" t="s">
        <v>3712</v>
      </c>
    </row>
    <row r="75" spans="1:9" ht="15" customHeight="1" x14ac:dyDescent="0.25">
      <c r="A75" s="247" t="s">
        <v>696</v>
      </c>
      <c r="B75" s="247" t="s">
        <v>305</v>
      </c>
      <c r="C75" s="249" t="s">
        <v>1224</v>
      </c>
      <c r="D75" s="241" t="s">
        <v>1227</v>
      </c>
      <c r="E75" s="256"/>
      <c r="F75" s="256" t="s">
        <v>1141</v>
      </c>
      <c r="G75" s="258"/>
      <c r="H75" s="259"/>
      <c r="I75" s="260" t="s">
        <v>3713</v>
      </c>
    </row>
    <row r="76" spans="1:9" ht="15" customHeight="1" x14ac:dyDescent="0.25">
      <c r="A76" s="247" t="s">
        <v>696</v>
      </c>
      <c r="B76" s="247" t="s">
        <v>305</v>
      </c>
      <c r="C76" s="249" t="s">
        <v>1224</v>
      </c>
      <c r="D76" s="241" t="s">
        <v>1227</v>
      </c>
      <c r="E76" s="256"/>
      <c r="F76" s="256" t="s">
        <v>2781</v>
      </c>
      <c r="G76" s="258"/>
      <c r="H76" s="259"/>
      <c r="I76" s="260" t="s">
        <v>4633</v>
      </c>
    </row>
    <row r="77" spans="1:9" ht="15" customHeight="1" x14ac:dyDescent="0.25">
      <c r="A77" s="247" t="s">
        <v>696</v>
      </c>
      <c r="B77" s="247" t="s">
        <v>305</v>
      </c>
      <c r="C77" s="249" t="s">
        <v>1224</v>
      </c>
      <c r="D77" s="255" t="s">
        <v>1242</v>
      </c>
      <c r="E77" s="250" t="s">
        <v>2745</v>
      </c>
      <c r="F77" s="251"/>
      <c r="G77" s="221"/>
      <c r="H77" s="252"/>
      <c r="I77" s="253" t="s">
        <v>3714</v>
      </c>
    </row>
    <row r="78" spans="1:9" ht="15" customHeight="1" x14ac:dyDescent="0.25">
      <c r="A78" s="247" t="s">
        <v>696</v>
      </c>
      <c r="B78" s="247" t="s">
        <v>305</v>
      </c>
      <c r="C78" s="249" t="s">
        <v>1224</v>
      </c>
      <c r="D78" s="255" t="s">
        <v>1242</v>
      </c>
      <c r="E78" s="250" t="s">
        <v>2782</v>
      </c>
      <c r="F78" s="250"/>
      <c r="G78" s="221"/>
      <c r="H78" s="252"/>
      <c r="I78" s="253" t="s">
        <v>2783</v>
      </c>
    </row>
    <row r="79" spans="1:9" ht="15" customHeight="1" x14ac:dyDescent="0.25">
      <c r="A79" s="247" t="s">
        <v>696</v>
      </c>
      <c r="B79" s="247" t="s">
        <v>305</v>
      </c>
      <c r="C79" s="249" t="s">
        <v>1224</v>
      </c>
      <c r="D79" s="255" t="s">
        <v>1112</v>
      </c>
      <c r="E79" s="250" t="s">
        <v>1116</v>
      </c>
      <c r="F79" s="251"/>
      <c r="G79" s="221">
        <v>3</v>
      </c>
      <c r="H79" s="252"/>
      <c r="I79" s="253" t="s">
        <v>3715</v>
      </c>
    </row>
    <row r="80" spans="1:9" ht="15" customHeight="1" x14ac:dyDescent="0.25">
      <c r="A80" s="247" t="s">
        <v>696</v>
      </c>
      <c r="B80" s="247" t="s">
        <v>305</v>
      </c>
      <c r="C80" s="249" t="s">
        <v>1224</v>
      </c>
      <c r="D80" s="255" t="s">
        <v>1112</v>
      </c>
      <c r="E80" s="250" t="s">
        <v>1115</v>
      </c>
      <c r="F80" s="251"/>
      <c r="G80" s="221">
        <v>15</v>
      </c>
      <c r="H80" s="252"/>
      <c r="I80" s="253" t="s">
        <v>3716</v>
      </c>
    </row>
    <row r="81" spans="1:9" ht="15" customHeight="1" x14ac:dyDescent="0.25">
      <c r="A81" s="247" t="s">
        <v>696</v>
      </c>
      <c r="B81" s="247" t="s">
        <v>305</v>
      </c>
      <c r="C81" s="249" t="s">
        <v>1224</v>
      </c>
      <c r="D81" s="255" t="s">
        <v>1113</v>
      </c>
      <c r="E81" s="250" t="s">
        <v>1309</v>
      </c>
      <c r="F81" s="251"/>
      <c r="G81" s="221">
        <v>3</v>
      </c>
      <c r="H81" s="252"/>
      <c r="I81" s="253" t="s">
        <v>3717</v>
      </c>
    </row>
    <row r="82" spans="1:9" ht="15" customHeight="1" x14ac:dyDescent="0.25">
      <c r="A82" s="247" t="s">
        <v>696</v>
      </c>
      <c r="B82" s="247" t="s">
        <v>305</v>
      </c>
      <c r="C82" s="249" t="s">
        <v>1224</v>
      </c>
      <c r="D82" s="255" t="s">
        <v>1110</v>
      </c>
      <c r="E82" s="250" t="s">
        <v>913</v>
      </c>
      <c r="F82" s="251"/>
      <c r="G82" s="221">
        <v>3</v>
      </c>
      <c r="H82" s="252"/>
      <c r="I82" s="253" t="s">
        <v>3718</v>
      </c>
    </row>
    <row r="83" spans="1:9" ht="15" customHeight="1" x14ac:dyDescent="0.25">
      <c r="A83" s="247" t="s">
        <v>696</v>
      </c>
      <c r="B83" s="247" t="s">
        <v>305</v>
      </c>
      <c r="C83" s="249" t="s">
        <v>1224</v>
      </c>
      <c r="D83" s="262" t="s">
        <v>1111</v>
      </c>
      <c r="E83" s="271" t="s">
        <v>299</v>
      </c>
      <c r="F83" s="283"/>
      <c r="G83" s="273">
        <v>3</v>
      </c>
      <c r="H83" s="274" t="s">
        <v>2003</v>
      </c>
      <c r="I83" s="275" t="s">
        <v>3719</v>
      </c>
    </row>
    <row r="84" spans="1:9" ht="15" customHeight="1" x14ac:dyDescent="0.25">
      <c r="A84" s="247" t="s">
        <v>696</v>
      </c>
      <c r="B84" s="247" t="s">
        <v>305</v>
      </c>
      <c r="C84" s="249" t="s">
        <v>1224</v>
      </c>
      <c r="D84" s="255" t="s">
        <v>1111</v>
      </c>
      <c r="E84" s="250" t="s">
        <v>50</v>
      </c>
      <c r="F84" s="251"/>
      <c r="G84" s="221">
        <v>3</v>
      </c>
      <c r="H84" s="252" t="s">
        <v>2003</v>
      </c>
      <c r="I84" s="253" t="s">
        <v>3720</v>
      </c>
    </row>
    <row r="85" spans="1:9" ht="15.75" customHeight="1" thickBot="1" x14ac:dyDescent="0.3">
      <c r="A85" s="247" t="s">
        <v>696</v>
      </c>
      <c r="B85" s="247" t="s">
        <v>305</v>
      </c>
      <c r="C85" s="263" t="s">
        <v>1224</v>
      </c>
      <c r="D85" s="264" t="s">
        <v>1271</v>
      </c>
      <c r="E85" s="265" t="s">
        <v>235</v>
      </c>
      <c r="F85" s="266"/>
      <c r="G85" s="267">
        <v>3</v>
      </c>
      <c r="H85" s="268"/>
      <c r="I85" s="269" t="s">
        <v>3721</v>
      </c>
    </row>
    <row r="86" spans="1:9" ht="15" customHeight="1" x14ac:dyDescent="0.25">
      <c r="A86" s="247" t="s">
        <v>696</v>
      </c>
      <c r="B86" s="247" t="s">
        <v>305</v>
      </c>
      <c r="C86" s="285" t="s">
        <v>1230</v>
      </c>
      <c r="D86" s="241" t="s">
        <v>1227</v>
      </c>
      <c r="E86" s="256"/>
      <c r="F86" s="286" t="s">
        <v>2784</v>
      </c>
      <c r="G86" s="258"/>
      <c r="H86" s="259"/>
      <c r="I86" s="260" t="s">
        <v>3722</v>
      </c>
    </row>
    <row r="87" spans="1:9" ht="15" customHeight="1" x14ac:dyDescent="0.25">
      <c r="A87" s="247" t="s">
        <v>696</v>
      </c>
      <c r="B87" s="247" t="s">
        <v>305</v>
      </c>
      <c r="C87" s="285" t="s">
        <v>1230</v>
      </c>
      <c r="D87" s="241" t="s">
        <v>1227</v>
      </c>
      <c r="E87" s="256"/>
      <c r="F87" s="256" t="s">
        <v>318</v>
      </c>
      <c r="G87" s="258"/>
      <c r="H87" s="259"/>
      <c r="I87" s="260" t="s">
        <v>3723</v>
      </c>
    </row>
    <row r="88" spans="1:9" ht="15" customHeight="1" x14ac:dyDescent="0.25">
      <c r="A88" s="247" t="s">
        <v>696</v>
      </c>
      <c r="B88" s="247" t="s">
        <v>305</v>
      </c>
      <c r="C88" s="285" t="s">
        <v>1230</v>
      </c>
      <c r="D88" s="241" t="s">
        <v>1227</v>
      </c>
      <c r="E88" s="256"/>
      <c r="F88" s="256" t="s">
        <v>305</v>
      </c>
      <c r="G88" s="258"/>
      <c r="H88" s="259"/>
      <c r="I88" s="260" t="s">
        <v>3724</v>
      </c>
    </row>
    <row r="89" spans="1:9" ht="16.5" customHeight="1" x14ac:dyDescent="0.25">
      <c r="A89" s="247" t="s">
        <v>696</v>
      </c>
      <c r="B89" s="247" t="s">
        <v>305</v>
      </c>
      <c r="C89" s="285" t="s">
        <v>1230</v>
      </c>
      <c r="D89" s="255" t="s">
        <v>1242</v>
      </c>
      <c r="E89" s="250" t="s">
        <v>2769</v>
      </c>
      <c r="F89" s="250"/>
      <c r="G89" s="221"/>
      <c r="H89" s="252"/>
      <c r="I89" s="253" t="s">
        <v>3725</v>
      </c>
    </row>
    <row r="90" spans="1:9" ht="15" customHeight="1" x14ac:dyDescent="0.25">
      <c r="A90" s="247" t="s">
        <v>696</v>
      </c>
      <c r="B90" s="247" t="s">
        <v>305</v>
      </c>
      <c r="C90" s="285" t="s">
        <v>1230</v>
      </c>
      <c r="D90" s="255" t="s">
        <v>1242</v>
      </c>
      <c r="E90" s="250" t="s">
        <v>2729</v>
      </c>
      <c r="F90" s="251"/>
      <c r="G90" s="221"/>
      <c r="H90" s="252"/>
      <c r="I90" s="253" t="s">
        <v>2783</v>
      </c>
    </row>
    <row r="91" spans="1:9" ht="15" customHeight="1" x14ac:dyDescent="0.25">
      <c r="A91" s="247" t="s">
        <v>696</v>
      </c>
      <c r="B91" s="247" t="s">
        <v>305</v>
      </c>
      <c r="C91" s="285" t="s">
        <v>1230</v>
      </c>
      <c r="D91" s="255" t="s">
        <v>1112</v>
      </c>
      <c r="E91" s="250" t="s">
        <v>662</v>
      </c>
      <c r="F91" s="251"/>
      <c r="G91" s="221">
        <v>3</v>
      </c>
      <c r="H91" s="252"/>
      <c r="I91" s="253" t="s">
        <v>3614</v>
      </c>
    </row>
    <row r="92" spans="1:9" ht="15" customHeight="1" x14ac:dyDescent="0.25">
      <c r="A92" s="247" t="s">
        <v>696</v>
      </c>
      <c r="B92" s="247" t="s">
        <v>305</v>
      </c>
      <c r="C92" s="285" t="s">
        <v>1230</v>
      </c>
      <c r="D92" s="255" t="s">
        <v>1112</v>
      </c>
      <c r="E92" s="250" t="s">
        <v>250</v>
      </c>
      <c r="F92" s="251"/>
      <c r="G92" s="221">
        <v>3</v>
      </c>
      <c r="H92" s="252"/>
      <c r="I92" s="253" t="s">
        <v>3726</v>
      </c>
    </row>
    <row r="93" spans="1:9" ht="15" customHeight="1" x14ac:dyDescent="0.25">
      <c r="A93" s="247" t="s">
        <v>696</v>
      </c>
      <c r="B93" s="247" t="s">
        <v>305</v>
      </c>
      <c r="C93" s="285" t="s">
        <v>1230</v>
      </c>
      <c r="D93" s="255" t="s">
        <v>1110</v>
      </c>
      <c r="E93" s="250" t="s">
        <v>1307</v>
      </c>
      <c r="F93" s="251"/>
      <c r="G93" s="221">
        <v>3</v>
      </c>
      <c r="H93" s="252"/>
      <c r="I93" s="253" t="s">
        <v>3727</v>
      </c>
    </row>
    <row r="94" spans="1:9" ht="15" customHeight="1" x14ac:dyDescent="0.25">
      <c r="A94" s="247" t="s">
        <v>696</v>
      </c>
      <c r="B94" s="247" t="s">
        <v>305</v>
      </c>
      <c r="C94" s="285" t="s">
        <v>1230</v>
      </c>
      <c r="D94" s="255" t="s">
        <v>1110</v>
      </c>
      <c r="E94" s="250" t="s">
        <v>1306</v>
      </c>
      <c r="F94" s="251"/>
      <c r="G94" s="221">
        <v>3</v>
      </c>
      <c r="H94" s="252"/>
      <c r="I94" s="253" t="s">
        <v>2785</v>
      </c>
    </row>
    <row r="95" spans="1:9" ht="15" customHeight="1" x14ac:dyDescent="0.25">
      <c r="A95" s="247" t="s">
        <v>696</v>
      </c>
      <c r="B95" s="247" t="s">
        <v>305</v>
      </c>
      <c r="C95" s="285" t="s">
        <v>1230</v>
      </c>
      <c r="D95" s="255" t="s">
        <v>1111</v>
      </c>
      <c r="E95" s="250" t="s">
        <v>801</v>
      </c>
      <c r="F95" s="251"/>
      <c r="G95" s="221">
        <v>3</v>
      </c>
      <c r="H95" s="252" t="s">
        <v>1811</v>
      </c>
      <c r="I95" s="253" t="s">
        <v>2783</v>
      </c>
    </row>
    <row r="96" spans="1:9" ht="15.75" customHeight="1" thickBot="1" x14ac:dyDescent="0.3">
      <c r="A96" s="247" t="s">
        <v>696</v>
      </c>
      <c r="B96" s="247" t="s">
        <v>305</v>
      </c>
      <c r="C96" s="263" t="s">
        <v>1230</v>
      </c>
      <c r="D96" s="264" t="s">
        <v>1111</v>
      </c>
      <c r="E96" s="265" t="s">
        <v>17</v>
      </c>
      <c r="F96" s="266"/>
      <c r="G96" s="267">
        <v>3</v>
      </c>
      <c r="H96" s="268" t="s">
        <v>2003</v>
      </c>
      <c r="I96" s="269" t="s">
        <v>3728</v>
      </c>
    </row>
    <row r="97" spans="1:9" ht="15" customHeight="1" x14ac:dyDescent="0.25">
      <c r="A97" s="247" t="s">
        <v>696</v>
      </c>
      <c r="B97" s="247" t="s">
        <v>305</v>
      </c>
      <c r="C97" s="240" t="s">
        <v>1235</v>
      </c>
      <c r="D97" s="261" t="s">
        <v>1227</v>
      </c>
      <c r="E97" s="242"/>
      <c r="F97" s="243" t="s">
        <v>1091</v>
      </c>
      <c r="G97" s="244"/>
      <c r="H97" s="245"/>
      <c r="I97" s="246" t="s">
        <v>2067</v>
      </c>
    </row>
    <row r="98" spans="1:9" ht="15" customHeight="1" x14ac:dyDescent="0.25">
      <c r="A98" s="247" t="s">
        <v>696</v>
      </c>
      <c r="B98" s="247" t="s">
        <v>305</v>
      </c>
      <c r="C98" s="249" t="s">
        <v>1235</v>
      </c>
      <c r="D98" s="255" t="s">
        <v>1227</v>
      </c>
      <c r="E98" s="250"/>
      <c r="F98" s="287" t="s">
        <v>2784</v>
      </c>
      <c r="G98" s="221"/>
      <c r="H98" s="252"/>
      <c r="I98" s="253" t="s">
        <v>2786</v>
      </c>
    </row>
    <row r="99" spans="1:9" ht="15" customHeight="1" x14ac:dyDescent="0.25">
      <c r="A99" s="247" t="s">
        <v>696</v>
      </c>
      <c r="B99" s="247" t="s">
        <v>305</v>
      </c>
      <c r="C99" s="285" t="s">
        <v>1235</v>
      </c>
      <c r="D99" s="255" t="s">
        <v>1242</v>
      </c>
      <c r="E99" s="250" t="s">
        <v>2787</v>
      </c>
      <c r="F99" s="251"/>
      <c r="G99" s="221"/>
      <c r="H99" s="252"/>
      <c r="I99" s="253" t="s">
        <v>2788</v>
      </c>
    </row>
    <row r="100" spans="1:9" ht="16.5" customHeight="1" x14ac:dyDescent="0.25">
      <c r="A100" s="247" t="s">
        <v>696</v>
      </c>
      <c r="B100" s="247" t="s">
        <v>305</v>
      </c>
      <c r="C100" s="285" t="s">
        <v>1235</v>
      </c>
      <c r="D100" s="255" t="s">
        <v>1242</v>
      </c>
      <c r="E100" s="250" t="s">
        <v>2769</v>
      </c>
      <c r="F100" s="250"/>
      <c r="G100" s="221"/>
      <c r="H100" s="252"/>
      <c r="I100" s="253" t="s">
        <v>522</v>
      </c>
    </row>
    <row r="101" spans="1:9" ht="15" customHeight="1" thickBot="1" x14ac:dyDescent="0.3">
      <c r="A101" s="247" t="s">
        <v>696</v>
      </c>
      <c r="B101" s="247" t="s">
        <v>305</v>
      </c>
      <c r="C101" s="249" t="s">
        <v>1235</v>
      </c>
      <c r="D101" s="262" t="s">
        <v>1110</v>
      </c>
      <c r="E101" s="271" t="s">
        <v>1255</v>
      </c>
      <c r="F101" s="283"/>
      <c r="G101" s="273">
        <v>2</v>
      </c>
      <c r="H101" s="274"/>
      <c r="I101" s="275" t="s">
        <v>4661</v>
      </c>
    </row>
    <row r="102" spans="1:9" ht="17.25" customHeight="1" thickBot="1" x14ac:dyDescent="0.3">
      <c r="A102" s="281" t="s">
        <v>696</v>
      </c>
      <c r="B102" s="281" t="s">
        <v>305</v>
      </c>
      <c r="C102" s="288" t="s">
        <v>1226</v>
      </c>
      <c r="D102" s="289" t="s">
        <v>1111</v>
      </c>
      <c r="E102" s="290" t="s">
        <v>1308</v>
      </c>
      <c r="F102" s="291"/>
      <c r="G102" s="292">
        <v>10</v>
      </c>
      <c r="H102" s="293" t="s">
        <v>1811</v>
      </c>
      <c r="I102" s="294" t="s">
        <v>1678</v>
      </c>
    </row>
    <row r="103" spans="1:9" ht="15" customHeight="1" x14ac:dyDescent="0.25">
      <c r="A103" s="247" t="s">
        <v>1427</v>
      </c>
      <c r="B103" s="278" t="s">
        <v>55</v>
      </c>
      <c r="C103" s="277" t="s">
        <v>1224</v>
      </c>
      <c r="D103" s="261" t="s">
        <v>1227</v>
      </c>
      <c r="E103" s="242"/>
      <c r="F103" s="243" t="s">
        <v>55</v>
      </c>
      <c r="G103" s="244"/>
      <c r="H103" s="245"/>
      <c r="I103" s="246" t="s">
        <v>2789</v>
      </c>
    </row>
    <row r="104" spans="1:9" x14ac:dyDescent="0.25">
      <c r="A104" s="247" t="s">
        <v>1427</v>
      </c>
      <c r="B104" s="278" t="s">
        <v>55</v>
      </c>
      <c r="C104" s="279" t="s">
        <v>1224</v>
      </c>
      <c r="D104" s="255" t="s">
        <v>1227</v>
      </c>
      <c r="E104" s="250"/>
      <c r="F104" s="251" t="s">
        <v>55</v>
      </c>
      <c r="G104" s="221"/>
      <c r="H104" s="252"/>
      <c r="I104" s="253" t="s">
        <v>2789</v>
      </c>
    </row>
    <row r="105" spans="1:9" x14ac:dyDescent="0.25">
      <c r="A105" s="247" t="s">
        <v>1427</v>
      </c>
      <c r="B105" s="278" t="s">
        <v>55</v>
      </c>
      <c r="C105" s="279" t="s">
        <v>1224</v>
      </c>
      <c r="D105" s="255" t="s">
        <v>1227</v>
      </c>
      <c r="E105" s="250"/>
      <c r="F105" s="251" t="s">
        <v>55</v>
      </c>
      <c r="G105" s="221"/>
      <c r="H105" s="252"/>
      <c r="I105" s="253" t="s">
        <v>2790</v>
      </c>
    </row>
    <row r="106" spans="1:9" x14ac:dyDescent="0.25">
      <c r="A106" s="247" t="s">
        <v>1427</v>
      </c>
      <c r="B106" s="278" t="s">
        <v>55</v>
      </c>
      <c r="C106" s="279" t="s">
        <v>1224</v>
      </c>
      <c r="D106" s="255" t="s">
        <v>1242</v>
      </c>
      <c r="E106" s="250" t="s">
        <v>2787</v>
      </c>
      <c r="F106" s="251"/>
      <c r="G106" s="221"/>
      <c r="H106" s="252"/>
      <c r="I106" s="253" t="s">
        <v>2791</v>
      </c>
    </row>
    <row r="107" spans="1:9" x14ac:dyDescent="0.25">
      <c r="A107" s="247" t="s">
        <v>1427</v>
      </c>
      <c r="B107" s="278" t="s">
        <v>55</v>
      </c>
      <c r="C107" s="279" t="s">
        <v>1224</v>
      </c>
      <c r="D107" s="255" t="s">
        <v>1242</v>
      </c>
      <c r="E107" s="250" t="s">
        <v>2753</v>
      </c>
      <c r="F107" s="251"/>
      <c r="G107" s="221"/>
      <c r="H107" s="252"/>
      <c r="I107" s="253" t="s">
        <v>4662</v>
      </c>
    </row>
    <row r="108" spans="1:9" x14ac:dyDescent="0.25">
      <c r="A108" s="247" t="s">
        <v>1427</v>
      </c>
      <c r="B108" s="278" t="s">
        <v>55</v>
      </c>
      <c r="C108" s="279" t="s">
        <v>1224</v>
      </c>
      <c r="D108" s="255" t="s">
        <v>1110</v>
      </c>
      <c r="E108" s="250" t="s">
        <v>1417</v>
      </c>
      <c r="F108" s="251"/>
      <c r="G108" s="221">
        <v>3</v>
      </c>
      <c r="H108" s="252"/>
      <c r="I108" s="253" t="s">
        <v>2792</v>
      </c>
    </row>
    <row r="109" spans="1:9" x14ac:dyDescent="0.25">
      <c r="A109" s="247" t="s">
        <v>1427</v>
      </c>
      <c r="B109" s="278" t="s">
        <v>55</v>
      </c>
      <c r="C109" s="279" t="s">
        <v>1224</v>
      </c>
      <c r="D109" s="255" t="s">
        <v>1110</v>
      </c>
      <c r="E109" s="250" t="s">
        <v>1418</v>
      </c>
      <c r="F109" s="251"/>
      <c r="G109" s="221">
        <v>3</v>
      </c>
      <c r="H109" s="252"/>
      <c r="I109" s="253" t="s">
        <v>2793</v>
      </c>
    </row>
    <row r="110" spans="1:9" x14ac:dyDescent="0.25">
      <c r="A110" s="247" t="s">
        <v>1427</v>
      </c>
      <c r="B110" s="278" t="s">
        <v>55</v>
      </c>
      <c r="C110" s="279" t="s">
        <v>1224</v>
      </c>
      <c r="D110" s="255" t="s">
        <v>1111</v>
      </c>
      <c r="E110" s="250" t="s">
        <v>525</v>
      </c>
      <c r="F110" s="251"/>
      <c r="G110" s="221">
        <v>3</v>
      </c>
      <c r="H110" s="252" t="s">
        <v>1811</v>
      </c>
      <c r="I110" s="253" t="s">
        <v>2794</v>
      </c>
    </row>
    <row r="111" spans="1:9" ht="13.5" thickBot="1" x14ac:dyDescent="0.3">
      <c r="A111" s="247" t="s">
        <v>1427</v>
      </c>
      <c r="B111" s="278" t="s">
        <v>55</v>
      </c>
      <c r="C111" s="280" t="s">
        <v>1224</v>
      </c>
      <c r="D111" s="264" t="s">
        <v>1114</v>
      </c>
      <c r="E111" s="265" t="s">
        <v>1419</v>
      </c>
      <c r="F111" s="266"/>
      <c r="G111" s="267">
        <v>3</v>
      </c>
      <c r="H111" s="268" t="s">
        <v>1811</v>
      </c>
      <c r="I111" s="269" t="s">
        <v>4213</v>
      </c>
    </row>
    <row r="112" spans="1:9" x14ac:dyDescent="0.25">
      <c r="A112" s="247" t="s">
        <v>1427</v>
      </c>
      <c r="B112" s="278" t="s">
        <v>55</v>
      </c>
      <c r="C112" s="277" t="s">
        <v>1230</v>
      </c>
      <c r="D112" s="241" t="s">
        <v>1227</v>
      </c>
      <c r="E112" s="242"/>
      <c r="F112" s="243" t="s">
        <v>788</v>
      </c>
      <c r="G112" s="244"/>
      <c r="H112" s="245"/>
      <c r="I112" s="246" t="s">
        <v>2795</v>
      </c>
    </row>
    <row r="113" spans="1:9" x14ac:dyDescent="0.25">
      <c r="A113" s="247" t="s">
        <v>1427</v>
      </c>
      <c r="B113" s="278" t="s">
        <v>55</v>
      </c>
      <c r="C113" s="279" t="s">
        <v>1230</v>
      </c>
      <c r="D113" s="241" t="s">
        <v>1227</v>
      </c>
      <c r="E113" s="256"/>
      <c r="F113" s="286" t="s">
        <v>2784</v>
      </c>
      <c r="G113" s="258"/>
      <c r="H113" s="259"/>
      <c r="I113" s="253" t="s">
        <v>2796</v>
      </c>
    </row>
    <row r="114" spans="1:9" x14ac:dyDescent="0.25">
      <c r="A114" s="247" t="s">
        <v>1427</v>
      </c>
      <c r="B114" s="278" t="s">
        <v>55</v>
      </c>
      <c r="C114" s="279" t="s">
        <v>1230</v>
      </c>
      <c r="D114" s="241" t="s">
        <v>1227</v>
      </c>
      <c r="E114" s="256"/>
      <c r="F114" s="257" t="s">
        <v>1141</v>
      </c>
      <c r="G114" s="258"/>
      <c r="H114" s="259"/>
      <c r="I114" s="253" t="s">
        <v>4218</v>
      </c>
    </row>
    <row r="115" spans="1:9" x14ac:dyDescent="0.25">
      <c r="A115" s="247" t="s">
        <v>1427</v>
      </c>
      <c r="B115" s="278" t="s">
        <v>55</v>
      </c>
      <c r="C115" s="279" t="s">
        <v>1230</v>
      </c>
      <c r="D115" s="255" t="s">
        <v>1242</v>
      </c>
      <c r="E115" s="250" t="s">
        <v>2787</v>
      </c>
      <c r="F115" s="251"/>
      <c r="G115" s="221"/>
      <c r="H115" s="252"/>
      <c r="I115" s="253" t="s">
        <v>2797</v>
      </c>
    </row>
    <row r="116" spans="1:9" x14ac:dyDescent="0.25">
      <c r="A116" s="247" t="s">
        <v>1427</v>
      </c>
      <c r="B116" s="278" t="s">
        <v>55</v>
      </c>
      <c r="C116" s="279" t="s">
        <v>1230</v>
      </c>
      <c r="D116" s="255" t="s">
        <v>1242</v>
      </c>
      <c r="E116" s="250" t="s">
        <v>1416</v>
      </c>
      <c r="F116" s="251"/>
      <c r="G116" s="221"/>
      <c r="H116" s="252"/>
      <c r="I116" s="253" t="s">
        <v>2798</v>
      </c>
    </row>
    <row r="117" spans="1:9" x14ac:dyDescent="0.25">
      <c r="A117" s="247" t="s">
        <v>1427</v>
      </c>
      <c r="B117" s="278" t="s">
        <v>55</v>
      </c>
      <c r="C117" s="279" t="s">
        <v>1230</v>
      </c>
      <c r="D117" s="255" t="s">
        <v>1110</v>
      </c>
      <c r="E117" s="250" t="s">
        <v>1336</v>
      </c>
      <c r="F117" s="251"/>
      <c r="G117" s="221">
        <v>3</v>
      </c>
      <c r="H117" s="252"/>
      <c r="I117" s="253" t="s">
        <v>2799</v>
      </c>
    </row>
    <row r="118" spans="1:9" x14ac:dyDescent="0.25">
      <c r="A118" s="247" t="s">
        <v>1427</v>
      </c>
      <c r="B118" s="278" t="s">
        <v>55</v>
      </c>
      <c r="C118" s="279" t="s">
        <v>1230</v>
      </c>
      <c r="D118" s="255" t="s">
        <v>1110</v>
      </c>
      <c r="E118" s="250" t="s">
        <v>1420</v>
      </c>
      <c r="F118" s="251"/>
      <c r="G118" s="221">
        <v>3</v>
      </c>
      <c r="H118" s="252"/>
      <c r="I118" s="253" t="s">
        <v>4663</v>
      </c>
    </row>
    <row r="119" spans="1:9" x14ac:dyDescent="0.25">
      <c r="A119" s="247" t="s">
        <v>1427</v>
      </c>
      <c r="B119" s="278" t="s">
        <v>55</v>
      </c>
      <c r="C119" s="279" t="s">
        <v>1230</v>
      </c>
      <c r="D119" s="255" t="s">
        <v>1271</v>
      </c>
      <c r="E119" s="250" t="s">
        <v>1421</v>
      </c>
      <c r="F119" s="251"/>
      <c r="G119" s="221">
        <v>3</v>
      </c>
      <c r="H119" s="252"/>
      <c r="I119" s="253" t="s">
        <v>4634</v>
      </c>
    </row>
    <row r="120" spans="1:9" ht="13.5" thickBot="1" x14ac:dyDescent="0.3">
      <c r="A120" s="247" t="s">
        <v>1427</v>
      </c>
      <c r="B120" s="278" t="s">
        <v>55</v>
      </c>
      <c r="C120" s="280" t="s">
        <v>1230</v>
      </c>
      <c r="D120" s="264" t="s">
        <v>1111</v>
      </c>
      <c r="E120" s="265" t="s">
        <v>408</v>
      </c>
      <c r="F120" s="266"/>
      <c r="G120" s="267">
        <v>3</v>
      </c>
      <c r="H120" s="268" t="s">
        <v>1811</v>
      </c>
      <c r="I120" s="269" t="s">
        <v>4635</v>
      </c>
    </row>
    <row r="121" spans="1:9" ht="13.5" thickBot="1" x14ac:dyDescent="0.3">
      <c r="A121" s="247" t="s">
        <v>1427</v>
      </c>
      <c r="B121" s="282" t="s">
        <v>55</v>
      </c>
      <c r="C121" s="280" t="s">
        <v>1235</v>
      </c>
      <c r="D121" s="264" t="s">
        <v>1111</v>
      </c>
      <c r="E121" s="265" t="s">
        <v>1422</v>
      </c>
      <c r="F121" s="266"/>
      <c r="G121" s="267">
        <v>3</v>
      </c>
      <c r="H121" s="268" t="s">
        <v>1811</v>
      </c>
      <c r="I121" s="269" t="s">
        <v>4664</v>
      </c>
    </row>
    <row r="122" spans="1:9" ht="16.5" customHeight="1" x14ac:dyDescent="0.25">
      <c r="A122" s="238" t="s">
        <v>46</v>
      </c>
      <c r="B122" s="238" t="s">
        <v>2</v>
      </c>
      <c r="C122" s="277" t="s">
        <v>1224</v>
      </c>
      <c r="D122" s="261" t="s">
        <v>1112</v>
      </c>
      <c r="E122" s="242" t="s">
        <v>1225</v>
      </c>
      <c r="F122" s="243"/>
      <c r="G122" s="244">
        <v>11</v>
      </c>
      <c r="H122" s="245"/>
      <c r="I122" s="246" t="s">
        <v>4214</v>
      </c>
    </row>
    <row r="123" spans="1:9" ht="15.75" customHeight="1" x14ac:dyDescent="0.25">
      <c r="A123" s="247" t="s">
        <v>46</v>
      </c>
      <c r="B123" s="247" t="s">
        <v>2</v>
      </c>
      <c r="C123" s="279" t="s">
        <v>1224</v>
      </c>
      <c r="D123" s="255" t="s">
        <v>1112</v>
      </c>
      <c r="E123" s="250" t="s">
        <v>1225</v>
      </c>
      <c r="F123" s="251"/>
      <c r="G123" s="221">
        <v>12</v>
      </c>
      <c r="H123" s="252"/>
      <c r="I123" s="253" t="s">
        <v>2800</v>
      </c>
    </row>
    <row r="124" spans="1:9" ht="15.75" customHeight="1" x14ac:dyDescent="0.25">
      <c r="A124" s="247" t="s">
        <v>46</v>
      </c>
      <c r="B124" s="247" t="s">
        <v>2</v>
      </c>
      <c r="C124" s="279" t="s">
        <v>1224</v>
      </c>
      <c r="D124" s="255" t="s">
        <v>1112</v>
      </c>
      <c r="E124" s="250" t="s">
        <v>1225</v>
      </c>
      <c r="F124" s="251"/>
      <c r="G124" s="221">
        <v>13</v>
      </c>
      <c r="H124" s="252"/>
      <c r="I124" s="253" t="s">
        <v>2801</v>
      </c>
    </row>
    <row r="125" spans="1:9" ht="15.75" customHeight="1" x14ac:dyDescent="0.25">
      <c r="A125" s="247" t="s">
        <v>46</v>
      </c>
      <c r="B125" s="247" t="s">
        <v>2</v>
      </c>
      <c r="C125" s="279" t="s">
        <v>1224</v>
      </c>
      <c r="D125" s="255" t="s">
        <v>1112</v>
      </c>
      <c r="E125" s="250" t="s">
        <v>1225</v>
      </c>
      <c r="F125" s="251"/>
      <c r="G125" s="221">
        <v>14</v>
      </c>
      <c r="H125" s="252"/>
      <c r="I125" s="253" t="s">
        <v>2802</v>
      </c>
    </row>
    <row r="126" spans="1:9" ht="15.75" customHeight="1" thickBot="1" x14ac:dyDescent="0.3">
      <c r="A126" s="247" t="s">
        <v>46</v>
      </c>
      <c r="B126" s="247" t="s">
        <v>2</v>
      </c>
      <c r="C126" s="280" t="s">
        <v>1224</v>
      </c>
      <c r="D126" s="255" t="s">
        <v>1112</v>
      </c>
      <c r="E126" s="250" t="s">
        <v>1225</v>
      </c>
      <c r="F126" s="251"/>
      <c r="G126" s="221">
        <v>15</v>
      </c>
      <c r="H126" s="252"/>
      <c r="I126" s="253" t="s">
        <v>2803</v>
      </c>
    </row>
    <row r="127" spans="1:9" ht="15.75" customHeight="1" x14ac:dyDescent="0.25">
      <c r="A127" s="247" t="s">
        <v>46</v>
      </c>
      <c r="B127" s="247" t="s">
        <v>2</v>
      </c>
      <c r="C127" s="279" t="s">
        <v>1230</v>
      </c>
      <c r="D127" s="261" t="s">
        <v>1112</v>
      </c>
      <c r="E127" s="242" t="s">
        <v>1225</v>
      </c>
      <c r="F127" s="243"/>
      <c r="G127" s="244">
        <v>21</v>
      </c>
      <c r="H127" s="245"/>
      <c r="I127" s="246" t="s">
        <v>2804</v>
      </c>
    </row>
    <row r="128" spans="1:9" ht="15.75" customHeight="1" x14ac:dyDescent="0.25">
      <c r="A128" s="247" t="s">
        <v>46</v>
      </c>
      <c r="B128" s="247" t="s">
        <v>2</v>
      </c>
      <c r="C128" s="279" t="s">
        <v>1230</v>
      </c>
      <c r="D128" s="255" t="s">
        <v>1112</v>
      </c>
      <c r="E128" s="250" t="s">
        <v>1225</v>
      </c>
      <c r="F128" s="251"/>
      <c r="G128" s="221">
        <v>22</v>
      </c>
      <c r="H128" s="252"/>
      <c r="I128" s="260" t="s">
        <v>2805</v>
      </c>
    </row>
    <row r="129" spans="1:9" ht="15.75" customHeight="1" x14ac:dyDescent="0.25">
      <c r="A129" s="247" t="s">
        <v>46</v>
      </c>
      <c r="B129" s="247" t="s">
        <v>2</v>
      </c>
      <c r="C129" s="279" t="s">
        <v>1230</v>
      </c>
      <c r="D129" s="255" t="s">
        <v>1112</v>
      </c>
      <c r="E129" s="250" t="s">
        <v>1225</v>
      </c>
      <c r="F129" s="251"/>
      <c r="G129" s="221">
        <v>23</v>
      </c>
      <c r="H129" s="252"/>
      <c r="I129" s="260" t="s">
        <v>2806</v>
      </c>
    </row>
    <row r="130" spans="1:9" ht="15.75" customHeight="1" x14ac:dyDescent="0.25">
      <c r="A130" s="247" t="s">
        <v>46</v>
      </c>
      <c r="B130" s="247" t="s">
        <v>2</v>
      </c>
      <c r="C130" s="279" t="s">
        <v>1230</v>
      </c>
      <c r="D130" s="255" t="s">
        <v>1112</v>
      </c>
      <c r="E130" s="250" t="s">
        <v>1225</v>
      </c>
      <c r="F130" s="251"/>
      <c r="G130" s="221">
        <v>24</v>
      </c>
      <c r="H130" s="252"/>
      <c r="I130" s="260" t="s">
        <v>2807</v>
      </c>
    </row>
    <row r="131" spans="1:9" ht="15.75" customHeight="1" thickBot="1" x14ac:dyDescent="0.3">
      <c r="A131" s="247" t="s">
        <v>46</v>
      </c>
      <c r="B131" s="247" t="s">
        <v>2</v>
      </c>
      <c r="C131" s="280" t="s">
        <v>1230</v>
      </c>
      <c r="D131" s="255" t="s">
        <v>1112</v>
      </c>
      <c r="E131" s="250" t="s">
        <v>1225</v>
      </c>
      <c r="F131" s="251"/>
      <c r="G131" s="221">
        <v>25</v>
      </c>
      <c r="H131" s="252"/>
      <c r="I131" s="260" t="s">
        <v>2808</v>
      </c>
    </row>
    <row r="132" spans="1:9" ht="15.75" customHeight="1" x14ac:dyDescent="0.25">
      <c r="A132" s="247" t="s">
        <v>46</v>
      </c>
      <c r="B132" s="247" t="s">
        <v>2</v>
      </c>
      <c r="C132" s="279" t="s">
        <v>1235</v>
      </c>
      <c r="D132" s="261" t="s">
        <v>1112</v>
      </c>
      <c r="E132" s="242" t="s">
        <v>1225</v>
      </c>
      <c r="F132" s="243"/>
      <c r="G132" s="244">
        <v>30</v>
      </c>
      <c r="H132" s="245"/>
      <c r="I132" s="246" t="s">
        <v>3619</v>
      </c>
    </row>
    <row r="133" spans="1:9" ht="15.75" customHeight="1" x14ac:dyDescent="0.25">
      <c r="A133" s="247" t="s">
        <v>46</v>
      </c>
      <c r="B133" s="247" t="s">
        <v>2</v>
      </c>
      <c r="C133" s="279" t="s">
        <v>1235</v>
      </c>
      <c r="D133" s="255" t="s">
        <v>1112</v>
      </c>
      <c r="E133" s="250" t="s">
        <v>1225</v>
      </c>
      <c r="F133" s="251"/>
      <c r="G133" s="221">
        <v>31</v>
      </c>
      <c r="H133" s="252"/>
      <c r="I133" s="260" t="s">
        <v>3620</v>
      </c>
    </row>
    <row r="134" spans="1:9" ht="15.75" customHeight="1" x14ac:dyDescent="0.25">
      <c r="A134" s="247" t="s">
        <v>46</v>
      </c>
      <c r="B134" s="247" t="s">
        <v>2</v>
      </c>
      <c r="C134" s="279" t="s">
        <v>1235</v>
      </c>
      <c r="D134" s="255" t="s">
        <v>1112</v>
      </c>
      <c r="E134" s="250" t="s">
        <v>1225</v>
      </c>
      <c r="F134" s="251"/>
      <c r="G134" s="221">
        <v>32</v>
      </c>
      <c r="H134" s="252"/>
      <c r="I134" s="260" t="s">
        <v>3621</v>
      </c>
    </row>
    <row r="135" spans="1:9" ht="15.75" customHeight="1" x14ac:dyDescent="0.25">
      <c r="A135" s="247" t="s">
        <v>46</v>
      </c>
      <c r="B135" s="247" t="s">
        <v>2</v>
      </c>
      <c r="C135" s="279" t="s">
        <v>1235</v>
      </c>
      <c r="D135" s="255" t="s">
        <v>1112</v>
      </c>
      <c r="E135" s="250" t="s">
        <v>1225</v>
      </c>
      <c r="F135" s="251"/>
      <c r="G135" s="221">
        <v>33</v>
      </c>
      <c r="H135" s="252"/>
      <c r="I135" s="260" t="s">
        <v>3622</v>
      </c>
    </row>
    <row r="136" spans="1:9" ht="15.75" customHeight="1" x14ac:dyDescent="0.25">
      <c r="A136" s="247" t="s">
        <v>46</v>
      </c>
      <c r="B136" s="247" t="s">
        <v>2</v>
      </c>
      <c r="C136" s="279" t="s">
        <v>1235</v>
      </c>
      <c r="D136" s="255" t="s">
        <v>1112</v>
      </c>
      <c r="E136" s="250" t="s">
        <v>1225</v>
      </c>
      <c r="F136" s="251"/>
      <c r="G136" s="221">
        <v>34</v>
      </c>
      <c r="H136" s="252"/>
      <c r="I136" s="260" t="s">
        <v>3623</v>
      </c>
    </row>
    <row r="137" spans="1:9" ht="15.75" customHeight="1" thickBot="1" x14ac:dyDescent="0.3">
      <c r="A137" s="247" t="s">
        <v>46</v>
      </c>
      <c r="B137" s="247" t="s">
        <v>2</v>
      </c>
      <c r="C137" s="279" t="s">
        <v>1235</v>
      </c>
      <c r="D137" s="262" t="s">
        <v>1112</v>
      </c>
      <c r="E137" s="271" t="s">
        <v>1225</v>
      </c>
      <c r="F137" s="283"/>
      <c r="G137" s="273">
        <v>35</v>
      </c>
      <c r="H137" s="274"/>
      <c r="I137" s="295" t="s">
        <v>3624</v>
      </c>
    </row>
    <row r="138" spans="1:9" ht="15.75" customHeight="1" x14ac:dyDescent="0.25">
      <c r="A138" s="247" t="s">
        <v>46</v>
      </c>
      <c r="B138" s="247" t="s">
        <v>2</v>
      </c>
      <c r="C138" s="296" t="s">
        <v>1710</v>
      </c>
      <c r="D138" s="297" t="s">
        <v>1131</v>
      </c>
      <c r="E138" s="298" t="s">
        <v>2809</v>
      </c>
      <c r="F138" s="299"/>
      <c r="G138" s="300">
        <v>10000</v>
      </c>
      <c r="H138" s="301"/>
      <c r="I138" s="302" t="s">
        <v>2810</v>
      </c>
    </row>
    <row r="139" spans="1:9" ht="15.75" customHeight="1" x14ac:dyDescent="0.25">
      <c r="A139" s="247" t="s">
        <v>46</v>
      </c>
      <c r="B139" s="247" t="s">
        <v>2</v>
      </c>
      <c r="C139" s="303" t="s">
        <v>1710</v>
      </c>
      <c r="D139" s="304" t="s">
        <v>1110</v>
      </c>
      <c r="E139" s="305" t="s">
        <v>902</v>
      </c>
      <c r="F139" s="306"/>
      <c r="G139" s="307">
        <v>1</v>
      </c>
      <c r="H139" s="308"/>
      <c r="I139" s="741" t="s">
        <v>761</v>
      </c>
    </row>
    <row r="140" spans="1:9" ht="15.75" customHeight="1" x14ac:dyDescent="0.25">
      <c r="A140" s="247" t="s">
        <v>46</v>
      </c>
      <c r="B140" s="247" t="s">
        <v>2</v>
      </c>
      <c r="C140" s="303" t="s">
        <v>1710</v>
      </c>
      <c r="D140" s="304" t="s">
        <v>1131</v>
      </c>
      <c r="E140" s="305" t="s">
        <v>2809</v>
      </c>
      <c r="F140" s="306"/>
      <c r="G140" s="307">
        <v>8000</v>
      </c>
      <c r="H140" s="308"/>
      <c r="I140" s="742"/>
    </row>
    <row r="141" spans="1:9" ht="15.75" customHeight="1" x14ac:dyDescent="0.25">
      <c r="A141" s="247" t="s">
        <v>46</v>
      </c>
      <c r="B141" s="247" t="s">
        <v>2</v>
      </c>
      <c r="C141" s="303" t="s">
        <v>1710</v>
      </c>
      <c r="D141" s="304" t="s">
        <v>1110</v>
      </c>
      <c r="E141" s="305" t="s">
        <v>908</v>
      </c>
      <c r="F141" s="306"/>
      <c r="G141" s="307">
        <v>1</v>
      </c>
      <c r="H141" s="308"/>
      <c r="I141" s="741" t="s">
        <v>760</v>
      </c>
    </row>
    <row r="142" spans="1:9" ht="15.75" customHeight="1" thickBot="1" x14ac:dyDescent="0.3">
      <c r="A142" s="281" t="s">
        <v>46</v>
      </c>
      <c r="B142" s="281" t="s">
        <v>2</v>
      </c>
      <c r="C142" s="309" t="s">
        <v>1710</v>
      </c>
      <c r="D142" s="310" t="s">
        <v>1131</v>
      </c>
      <c r="E142" s="311" t="s">
        <v>2809</v>
      </c>
      <c r="F142" s="312"/>
      <c r="G142" s="313">
        <v>500</v>
      </c>
      <c r="H142" s="314"/>
      <c r="I142" s="743"/>
    </row>
    <row r="143" spans="1:9" ht="15.75" customHeight="1" x14ac:dyDescent="0.25">
      <c r="A143" s="238" t="s">
        <v>220</v>
      </c>
      <c r="B143" s="239" t="s">
        <v>219</v>
      </c>
      <c r="C143" s="296" t="s">
        <v>1710</v>
      </c>
      <c r="D143" s="315" t="s">
        <v>1112</v>
      </c>
      <c r="E143" s="298" t="s">
        <v>1401</v>
      </c>
      <c r="F143" s="316"/>
      <c r="G143" s="316">
        <v>10</v>
      </c>
      <c r="H143" s="301"/>
      <c r="I143" s="302" t="s">
        <v>2811</v>
      </c>
    </row>
    <row r="144" spans="1:9" ht="15.75" customHeight="1" thickBot="1" x14ac:dyDescent="0.3">
      <c r="A144" s="281" t="s">
        <v>220</v>
      </c>
      <c r="B144" s="284" t="s">
        <v>219</v>
      </c>
      <c r="C144" s="309" t="s">
        <v>1710</v>
      </c>
      <c r="D144" s="317" t="s">
        <v>1112</v>
      </c>
      <c r="E144" s="318" t="s">
        <v>1401</v>
      </c>
      <c r="F144" s="319"/>
      <c r="G144" s="319">
        <v>10</v>
      </c>
      <c r="H144" s="320"/>
      <c r="I144" s="321" t="s">
        <v>2812</v>
      </c>
    </row>
    <row r="145" spans="1:9" ht="15.75" customHeight="1" x14ac:dyDescent="0.25">
      <c r="A145" s="247" t="s">
        <v>162</v>
      </c>
      <c r="B145" s="247" t="s">
        <v>88</v>
      </c>
      <c r="C145" s="249" t="s">
        <v>1224</v>
      </c>
      <c r="D145" s="241" t="s">
        <v>1113</v>
      </c>
      <c r="E145" s="256" t="s">
        <v>1309</v>
      </c>
      <c r="F145" s="257"/>
      <c r="G145" s="258">
        <v>3</v>
      </c>
      <c r="H145" s="259"/>
      <c r="I145" s="260" t="s">
        <v>3729</v>
      </c>
    </row>
    <row r="146" spans="1:9" ht="15.75" customHeight="1" x14ac:dyDescent="0.25">
      <c r="A146" s="247" t="s">
        <v>162</v>
      </c>
      <c r="B146" s="247" t="s">
        <v>88</v>
      </c>
      <c r="C146" s="249" t="s">
        <v>1224</v>
      </c>
      <c r="D146" s="255" t="s">
        <v>1113</v>
      </c>
      <c r="E146" s="250" t="s">
        <v>1284</v>
      </c>
      <c r="F146" s="251"/>
      <c r="G146" s="221">
        <v>3</v>
      </c>
      <c r="H146" s="252"/>
      <c r="I146" s="253" t="s">
        <v>3730</v>
      </c>
    </row>
    <row r="147" spans="1:9" ht="15.75" customHeight="1" x14ac:dyDescent="0.25">
      <c r="A147" s="247" t="s">
        <v>162</v>
      </c>
      <c r="B147" s="247" t="s">
        <v>88</v>
      </c>
      <c r="C147" s="249" t="s">
        <v>1224</v>
      </c>
      <c r="D147" s="255" t="s">
        <v>1113</v>
      </c>
      <c r="E147" s="250" t="s">
        <v>1317</v>
      </c>
      <c r="F147" s="251"/>
      <c r="G147" s="221">
        <v>3</v>
      </c>
      <c r="H147" s="252"/>
      <c r="I147" s="253" t="s">
        <v>3731</v>
      </c>
    </row>
    <row r="148" spans="1:9" ht="15.75" customHeight="1" x14ac:dyDescent="0.25">
      <c r="A148" s="247" t="s">
        <v>162</v>
      </c>
      <c r="B148" s="247" t="s">
        <v>88</v>
      </c>
      <c r="C148" s="249" t="s">
        <v>1224</v>
      </c>
      <c r="D148" s="255" t="s">
        <v>1113</v>
      </c>
      <c r="E148" s="250" t="s">
        <v>2813</v>
      </c>
      <c r="F148" s="251"/>
      <c r="G148" s="221">
        <v>3</v>
      </c>
      <c r="H148" s="252"/>
      <c r="I148" s="253" t="s">
        <v>3730</v>
      </c>
    </row>
    <row r="149" spans="1:9" ht="15.75" customHeight="1" thickBot="1" x14ac:dyDescent="0.3">
      <c r="A149" s="247" t="s">
        <v>162</v>
      </c>
      <c r="B149" s="247" t="s">
        <v>88</v>
      </c>
      <c r="C149" s="263" t="s">
        <v>1224</v>
      </c>
      <c r="D149" s="264" t="s">
        <v>1113</v>
      </c>
      <c r="E149" s="265" t="s">
        <v>1318</v>
      </c>
      <c r="F149" s="266"/>
      <c r="G149" s="267">
        <v>3</v>
      </c>
      <c r="H149" s="268"/>
      <c r="I149" s="269" t="s">
        <v>3732</v>
      </c>
    </row>
    <row r="150" spans="1:9" ht="15.75" customHeight="1" x14ac:dyDescent="0.25">
      <c r="A150" s="247" t="s">
        <v>162</v>
      </c>
      <c r="B150" s="247" t="s">
        <v>88</v>
      </c>
      <c r="C150" s="240" t="s">
        <v>1230</v>
      </c>
      <c r="D150" s="243" t="s">
        <v>1113</v>
      </c>
      <c r="E150" s="242" t="s">
        <v>1319</v>
      </c>
      <c r="F150" s="243"/>
      <c r="G150" s="244">
        <v>3</v>
      </c>
      <c r="H150" s="245"/>
      <c r="I150" s="253" t="s">
        <v>3733</v>
      </c>
    </row>
    <row r="151" spans="1:9" ht="15.75" customHeight="1" x14ac:dyDescent="0.25">
      <c r="A151" s="247" t="s">
        <v>162</v>
      </c>
      <c r="B151" s="247" t="s">
        <v>88</v>
      </c>
      <c r="C151" s="249" t="s">
        <v>1230</v>
      </c>
      <c r="D151" s="241" t="s">
        <v>1113</v>
      </c>
      <c r="E151" s="256" t="s">
        <v>2814</v>
      </c>
      <c r="F151" s="257"/>
      <c r="G151" s="258">
        <v>3</v>
      </c>
      <c r="H151" s="259"/>
      <c r="I151" s="260" t="s">
        <v>3734</v>
      </c>
    </row>
    <row r="152" spans="1:9" ht="15.75" customHeight="1" x14ac:dyDescent="0.25">
      <c r="A152" s="247" t="s">
        <v>162</v>
      </c>
      <c r="B152" s="247" t="s">
        <v>88</v>
      </c>
      <c r="C152" s="249" t="s">
        <v>1230</v>
      </c>
      <c r="D152" s="255" t="s">
        <v>1113</v>
      </c>
      <c r="E152" s="250" t="s">
        <v>1272</v>
      </c>
      <c r="F152" s="251"/>
      <c r="G152" s="258">
        <v>3</v>
      </c>
      <c r="H152" s="252"/>
      <c r="I152" s="253" t="s">
        <v>3735</v>
      </c>
    </row>
    <row r="153" spans="1:9" ht="15.75" customHeight="1" x14ac:dyDescent="0.25">
      <c r="A153" s="247" t="s">
        <v>162</v>
      </c>
      <c r="B153" s="247" t="s">
        <v>88</v>
      </c>
      <c r="C153" s="249" t="s">
        <v>1230</v>
      </c>
      <c r="D153" s="255" t="s">
        <v>1113</v>
      </c>
      <c r="E153" s="250" t="s">
        <v>1320</v>
      </c>
      <c r="F153" s="251"/>
      <c r="G153" s="258">
        <v>3</v>
      </c>
      <c r="H153" s="252"/>
      <c r="I153" s="253" t="s">
        <v>3736</v>
      </c>
    </row>
    <row r="154" spans="1:9" ht="15.75" customHeight="1" thickBot="1" x14ac:dyDescent="0.3">
      <c r="A154" s="247" t="s">
        <v>162</v>
      </c>
      <c r="B154" s="247" t="s">
        <v>88</v>
      </c>
      <c r="C154" s="263" t="s">
        <v>1230</v>
      </c>
      <c r="D154" s="264" t="s">
        <v>1113</v>
      </c>
      <c r="E154" s="265" t="s">
        <v>2815</v>
      </c>
      <c r="F154" s="266"/>
      <c r="G154" s="267">
        <v>3</v>
      </c>
      <c r="H154" s="268"/>
      <c r="I154" s="269" t="s">
        <v>3730</v>
      </c>
    </row>
    <row r="155" spans="1:9" ht="15.75" customHeight="1" x14ac:dyDescent="0.25">
      <c r="A155" s="247" t="s">
        <v>162</v>
      </c>
      <c r="B155" s="247" t="s">
        <v>88</v>
      </c>
      <c r="C155" s="240" t="s">
        <v>1321</v>
      </c>
      <c r="D155" s="261" t="s">
        <v>1113</v>
      </c>
      <c r="E155" s="242" t="s">
        <v>1248</v>
      </c>
      <c r="F155" s="243"/>
      <c r="G155" s="244">
        <v>3</v>
      </c>
      <c r="H155" s="245"/>
      <c r="I155" s="246" t="s">
        <v>3731</v>
      </c>
    </row>
    <row r="156" spans="1:9" ht="15.75" customHeight="1" x14ac:dyDescent="0.25">
      <c r="A156" s="247" t="s">
        <v>162</v>
      </c>
      <c r="B156" s="247" t="s">
        <v>88</v>
      </c>
      <c r="C156" s="249" t="s">
        <v>1321</v>
      </c>
      <c r="D156" s="255" t="s">
        <v>1113</v>
      </c>
      <c r="E156" s="250" t="s">
        <v>1322</v>
      </c>
      <c r="F156" s="251"/>
      <c r="G156" s="221">
        <v>3</v>
      </c>
      <c r="H156" s="252"/>
      <c r="I156" s="253" t="s">
        <v>3737</v>
      </c>
    </row>
    <row r="157" spans="1:9" ht="15.75" customHeight="1" x14ac:dyDescent="0.25">
      <c r="A157" s="247" t="s">
        <v>162</v>
      </c>
      <c r="B157" s="247" t="s">
        <v>88</v>
      </c>
      <c r="C157" s="249" t="s">
        <v>1321</v>
      </c>
      <c r="D157" s="255" t="s">
        <v>1113</v>
      </c>
      <c r="E157" s="250" t="s">
        <v>1323</v>
      </c>
      <c r="F157" s="251"/>
      <c r="G157" s="221">
        <v>3</v>
      </c>
      <c r="H157" s="252"/>
      <c r="I157" s="253" t="s">
        <v>3738</v>
      </c>
    </row>
    <row r="158" spans="1:9" ht="15.75" customHeight="1" x14ac:dyDescent="0.25">
      <c r="A158" s="247" t="s">
        <v>162</v>
      </c>
      <c r="B158" s="247" t="s">
        <v>88</v>
      </c>
      <c r="C158" s="249" t="s">
        <v>1321</v>
      </c>
      <c r="D158" s="255" t="s">
        <v>1113</v>
      </c>
      <c r="E158" s="250" t="s">
        <v>1324</v>
      </c>
      <c r="F158" s="251"/>
      <c r="G158" s="221">
        <v>3</v>
      </c>
      <c r="H158" s="252"/>
      <c r="I158" s="253" t="s">
        <v>4665</v>
      </c>
    </row>
    <row r="159" spans="1:9" ht="15.75" customHeight="1" thickBot="1" x14ac:dyDescent="0.3">
      <c r="A159" s="247" t="s">
        <v>162</v>
      </c>
      <c r="B159" s="247" t="s">
        <v>88</v>
      </c>
      <c r="C159" s="263" t="s">
        <v>1321</v>
      </c>
      <c r="D159" s="264" t="s">
        <v>1113</v>
      </c>
      <c r="E159" s="265" t="s">
        <v>1300</v>
      </c>
      <c r="F159" s="266"/>
      <c r="G159" s="267">
        <v>3</v>
      </c>
      <c r="H159" s="268"/>
      <c r="I159" s="269" t="s">
        <v>3735</v>
      </c>
    </row>
    <row r="160" spans="1:9" ht="15.75" customHeight="1" x14ac:dyDescent="0.25">
      <c r="A160" s="247" t="s">
        <v>162</v>
      </c>
      <c r="B160" s="247" t="s">
        <v>88</v>
      </c>
      <c r="C160" s="240" t="s">
        <v>1236</v>
      </c>
      <c r="D160" s="261" t="s">
        <v>1113</v>
      </c>
      <c r="E160" s="242" t="s">
        <v>1325</v>
      </c>
      <c r="F160" s="243"/>
      <c r="G160" s="244">
        <v>3</v>
      </c>
      <c r="H160" s="245"/>
      <c r="I160" s="246" t="s">
        <v>3739</v>
      </c>
    </row>
    <row r="161" spans="1:9" ht="15.75" customHeight="1" x14ac:dyDescent="0.25">
      <c r="A161" s="247" t="s">
        <v>162</v>
      </c>
      <c r="B161" s="247" t="s">
        <v>88</v>
      </c>
      <c r="C161" s="249" t="s">
        <v>1236</v>
      </c>
      <c r="D161" s="255" t="s">
        <v>1113</v>
      </c>
      <c r="E161" s="250" t="s">
        <v>1234</v>
      </c>
      <c r="F161" s="251"/>
      <c r="G161" s="221">
        <v>3</v>
      </c>
      <c r="H161" s="252"/>
      <c r="I161" s="253" t="s">
        <v>3740</v>
      </c>
    </row>
    <row r="162" spans="1:9" ht="15.75" customHeight="1" x14ac:dyDescent="0.25">
      <c r="A162" s="247" t="s">
        <v>162</v>
      </c>
      <c r="B162" s="247" t="s">
        <v>88</v>
      </c>
      <c r="C162" s="249" t="s">
        <v>1236</v>
      </c>
      <c r="D162" s="255" t="s">
        <v>1113</v>
      </c>
      <c r="E162" s="250" t="s">
        <v>1327</v>
      </c>
      <c r="F162" s="251"/>
      <c r="G162" s="221">
        <v>3</v>
      </c>
      <c r="H162" s="252"/>
      <c r="I162" s="253" t="s">
        <v>3741</v>
      </c>
    </row>
    <row r="163" spans="1:9" ht="15.75" customHeight="1" thickBot="1" x14ac:dyDescent="0.3">
      <c r="A163" s="247" t="s">
        <v>162</v>
      </c>
      <c r="B163" s="247" t="s">
        <v>88</v>
      </c>
      <c r="C163" s="263" t="s">
        <v>1236</v>
      </c>
      <c r="D163" s="264" t="s">
        <v>1113</v>
      </c>
      <c r="E163" s="265" t="s">
        <v>1326</v>
      </c>
      <c r="F163" s="266"/>
      <c r="G163" s="267">
        <v>3</v>
      </c>
      <c r="H163" s="268"/>
      <c r="I163" s="269" t="s">
        <v>3742</v>
      </c>
    </row>
    <row r="164" spans="1:9" ht="15.75" customHeight="1" x14ac:dyDescent="0.25">
      <c r="A164" s="247" t="s">
        <v>162</v>
      </c>
      <c r="B164" s="247" t="s">
        <v>88</v>
      </c>
      <c r="C164" s="240" t="s">
        <v>1328</v>
      </c>
      <c r="D164" s="261" t="s">
        <v>1113</v>
      </c>
      <c r="E164" s="242" t="s">
        <v>989</v>
      </c>
      <c r="F164" s="243"/>
      <c r="G164" s="244">
        <v>3</v>
      </c>
      <c r="H164" s="245"/>
      <c r="I164" s="246" t="s">
        <v>3743</v>
      </c>
    </row>
    <row r="165" spans="1:9" ht="15.75" customHeight="1" x14ac:dyDescent="0.25">
      <c r="A165" s="247" t="s">
        <v>162</v>
      </c>
      <c r="B165" s="247" t="s">
        <v>88</v>
      </c>
      <c r="C165" s="249" t="s">
        <v>1328</v>
      </c>
      <c r="D165" s="255" t="s">
        <v>1113</v>
      </c>
      <c r="E165" s="250" t="s">
        <v>1329</v>
      </c>
      <c r="F165" s="251"/>
      <c r="G165" s="221">
        <v>3</v>
      </c>
      <c r="H165" s="252"/>
      <c r="I165" s="253" t="s">
        <v>3744</v>
      </c>
    </row>
    <row r="166" spans="1:9" ht="15.75" customHeight="1" x14ac:dyDescent="0.25">
      <c r="A166" s="247" t="s">
        <v>162</v>
      </c>
      <c r="B166" s="247" t="s">
        <v>88</v>
      </c>
      <c r="C166" s="249" t="s">
        <v>1328</v>
      </c>
      <c r="D166" s="255" t="s">
        <v>1113</v>
      </c>
      <c r="E166" s="250" t="s">
        <v>1330</v>
      </c>
      <c r="F166" s="251"/>
      <c r="G166" s="221">
        <v>3</v>
      </c>
      <c r="H166" s="252"/>
      <c r="I166" s="253" t="s">
        <v>3745</v>
      </c>
    </row>
    <row r="167" spans="1:9" ht="15" customHeight="1" thickBot="1" x14ac:dyDescent="0.3">
      <c r="A167" s="247" t="s">
        <v>162</v>
      </c>
      <c r="B167" s="281" t="s">
        <v>88</v>
      </c>
      <c r="C167" s="263" t="s">
        <v>1328</v>
      </c>
      <c r="D167" s="264" t="s">
        <v>1113</v>
      </c>
      <c r="E167" s="265" t="s">
        <v>2735</v>
      </c>
      <c r="F167" s="266"/>
      <c r="G167" s="267">
        <v>3</v>
      </c>
      <c r="H167" s="268"/>
      <c r="I167" s="269" t="s">
        <v>3746</v>
      </c>
    </row>
    <row r="168" spans="1:9" ht="15" customHeight="1" x14ac:dyDescent="0.25">
      <c r="A168" s="238" t="s">
        <v>1130</v>
      </c>
      <c r="B168" s="239" t="s">
        <v>305</v>
      </c>
      <c r="C168" s="240" t="s">
        <v>1224</v>
      </c>
      <c r="D168" s="261" t="s">
        <v>1110</v>
      </c>
      <c r="E168" s="242" t="s">
        <v>1251</v>
      </c>
      <c r="F168" s="243"/>
      <c r="G168" s="244">
        <v>3</v>
      </c>
      <c r="H168" s="245"/>
      <c r="I168" s="246" t="s">
        <v>2651</v>
      </c>
    </row>
    <row r="169" spans="1:9" ht="15.75" customHeight="1" x14ac:dyDescent="0.25">
      <c r="A169" s="247" t="s">
        <v>1130</v>
      </c>
      <c r="B169" s="248" t="s">
        <v>305</v>
      </c>
      <c r="C169" s="249" t="s">
        <v>1224</v>
      </c>
      <c r="D169" s="255" t="s">
        <v>1110</v>
      </c>
      <c r="E169" s="250" t="s">
        <v>1280</v>
      </c>
      <c r="F169" s="251"/>
      <c r="G169" s="221">
        <v>3</v>
      </c>
      <c r="H169" s="252"/>
      <c r="I169" s="253" t="s">
        <v>2952</v>
      </c>
    </row>
    <row r="170" spans="1:9" ht="15.75" customHeight="1" x14ac:dyDescent="0.25">
      <c r="A170" s="247" t="s">
        <v>1130</v>
      </c>
      <c r="B170" s="248" t="s">
        <v>305</v>
      </c>
      <c r="C170" s="249" t="s">
        <v>1224</v>
      </c>
      <c r="D170" s="255" t="s">
        <v>1271</v>
      </c>
      <c r="E170" s="250" t="s">
        <v>225</v>
      </c>
      <c r="F170" s="251"/>
      <c r="G170" s="221">
        <v>5</v>
      </c>
      <c r="H170" s="252"/>
      <c r="I170" s="253" t="s">
        <v>3747</v>
      </c>
    </row>
    <row r="171" spans="1:9" ht="15.75" customHeight="1" x14ac:dyDescent="0.25">
      <c r="A171" s="247" t="s">
        <v>1130</v>
      </c>
      <c r="B171" s="248" t="s">
        <v>305</v>
      </c>
      <c r="C171" s="249" t="s">
        <v>1224</v>
      </c>
      <c r="D171" s="255" t="s">
        <v>1111</v>
      </c>
      <c r="E171" s="250" t="s">
        <v>413</v>
      </c>
      <c r="F171" s="251"/>
      <c r="G171" s="221">
        <v>3</v>
      </c>
      <c r="H171" s="252"/>
      <c r="I171" s="253" t="s">
        <v>3748</v>
      </c>
    </row>
    <row r="172" spans="1:9" ht="15.75" customHeight="1" thickBot="1" x14ac:dyDescent="0.3">
      <c r="A172" s="247" t="s">
        <v>1130</v>
      </c>
      <c r="B172" s="248" t="s">
        <v>305</v>
      </c>
      <c r="C172" s="263" t="s">
        <v>1224</v>
      </c>
      <c r="D172" s="264" t="s">
        <v>1131</v>
      </c>
      <c r="E172" s="265" t="s">
        <v>1310</v>
      </c>
      <c r="F172" s="266"/>
      <c r="G172" s="267">
        <v>10</v>
      </c>
      <c r="H172" s="268"/>
      <c r="I172" s="269" t="s">
        <v>2067</v>
      </c>
    </row>
    <row r="173" spans="1:9" ht="15.75" customHeight="1" x14ac:dyDescent="0.25">
      <c r="A173" s="247" t="s">
        <v>1130</v>
      </c>
      <c r="B173" s="248" t="s">
        <v>305</v>
      </c>
      <c r="C173" s="240" t="s">
        <v>1230</v>
      </c>
      <c r="D173" s="261" t="s">
        <v>1110</v>
      </c>
      <c r="E173" s="242" t="s">
        <v>909</v>
      </c>
      <c r="F173" s="243"/>
      <c r="G173" s="244">
        <v>3</v>
      </c>
      <c r="H173" s="245"/>
      <c r="I173" s="246" t="s">
        <v>4219</v>
      </c>
    </row>
    <row r="174" spans="1:9" ht="15.75" customHeight="1" thickBot="1" x14ac:dyDescent="0.3">
      <c r="A174" s="247" t="s">
        <v>1130</v>
      </c>
      <c r="B174" s="248" t="s">
        <v>305</v>
      </c>
      <c r="C174" s="263" t="s">
        <v>1230</v>
      </c>
      <c r="D174" s="264" t="s">
        <v>1110</v>
      </c>
      <c r="E174" s="265" t="s">
        <v>911</v>
      </c>
      <c r="F174" s="266"/>
      <c r="G174" s="267">
        <v>3</v>
      </c>
      <c r="H174" s="268"/>
      <c r="I174" s="269" t="s">
        <v>2816</v>
      </c>
    </row>
    <row r="175" spans="1:9" ht="15.75" customHeight="1" thickBot="1" x14ac:dyDescent="0.3">
      <c r="A175" s="281" t="s">
        <v>1130</v>
      </c>
      <c r="B175" s="284" t="s">
        <v>305</v>
      </c>
      <c r="C175" s="263" t="s">
        <v>1235</v>
      </c>
      <c r="D175" s="322" t="s">
        <v>1110</v>
      </c>
      <c r="E175" s="323" t="s">
        <v>1277</v>
      </c>
      <c r="F175" s="324"/>
      <c r="G175" s="325">
        <v>1</v>
      </c>
      <c r="H175" s="326"/>
      <c r="I175" s="327" t="s">
        <v>4666</v>
      </c>
    </row>
    <row r="176" spans="1:9" ht="15" customHeight="1" thickBot="1" x14ac:dyDescent="0.3">
      <c r="A176" s="238" t="s">
        <v>204</v>
      </c>
      <c r="B176" s="239" t="s">
        <v>88</v>
      </c>
      <c r="C176" s="240" t="s">
        <v>1331</v>
      </c>
      <c r="D176" s="328" t="s">
        <v>1110</v>
      </c>
      <c r="E176" s="329" t="s">
        <v>1332</v>
      </c>
      <c r="F176" s="330"/>
      <c r="G176" s="331">
        <v>3</v>
      </c>
      <c r="H176" s="332"/>
      <c r="I176" s="333" t="s">
        <v>3749</v>
      </c>
    </row>
    <row r="177" spans="1:9" ht="15" customHeight="1" thickBot="1" x14ac:dyDescent="0.3">
      <c r="A177" s="247" t="s">
        <v>204</v>
      </c>
      <c r="B177" s="248" t="s">
        <v>88</v>
      </c>
      <c r="C177" s="334" t="s">
        <v>1335</v>
      </c>
      <c r="D177" s="335" t="s">
        <v>1110</v>
      </c>
      <c r="E177" s="336" t="s">
        <v>1333</v>
      </c>
      <c r="F177" s="337"/>
      <c r="G177" s="338">
        <v>3</v>
      </c>
      <c r="H177" s="339"/>
      <c r="I177" s="340" t="s">
        <v>3750</v>
      </c>
    </row>
    <row r="178" spans="1:9" ht="30" customHeight="1" thickBot="1" x14ac:dyDescent="0.3">
      <c r="A178" s="281" t="s">
        <v>204</v>
      </c>
      <c r="B178" s="284" t="s">
        <v>88</v>
      </c>
      <c r="C178" s="334" t="s">
        <v>1321</v>
      </c>
      <c r="D178" s="335" t="s">
        <v>1110</v>
      </c>
      <c r="E178" s="336" t="s">
        <v>1334</v>
      </c>
      <c r="F178" s="337"/>
      <c r="G178" s="338">
        <v>3</v>
      </c>
      <c r="H178" s="339"/>
      <c r="I178" s="340" t="s">
        <v>4667</v>
      </c>
    </row>
    <row r="179" spans="1:9" ht="15.75" customHeight="1" x14ac:dyDescent="0.25">
      <c r="A179" s="238" t="s">
        <v>679</v>
      </c>
      <c r="B179" s="239" t="s">
        <v>88</v>
      </c>
      <c r="C179" s="249" t="s">
        <v>1224</v>
      </c>
      <c r="D179" s="241" t="s">
        <v>1227</v>
      </c>
      <c r="E179" s="256"/>
      <c r="F179" s="257" t="s">
        <v>55</v>
      </c>
      <c r="G179" s="258"/>
      <c r="H179" s="259"/>
      <c r="I179" s="260" t="s">
        <v>4668</v>
      </c>
    </row>
    <row r="180" spans="1:9" ht="15.75" customHeight="1" x14ac:dyDescent="0.25">
      <c r="A180" s="247" t="s">
        <v>679</v>
      </c>
      <c r="B180" s="248" t="s">
        <v>88</v>
      </c>
      <c r="C180" s="249" t="s">
        <v>1224</v>
      </c>
      <c r="D180" s="255" t="s">
        <v>1227</v>
      </c>
      <c r="E180" s="250"/>
      <c r="F180" s="251" t="s">
        <v>2817</v>
      </c>
      <c r="G180" s="221"/>
      <c r="H180" s="252"/>
      <c r="I180" s="253" t="s">
        <v>2818</v>
      </c>
    </row>
    <row r="181" spans="1:9" ht="15.75" customHeight="1" x14ac:dyDescent="0.25">
      <c r="A181" s="247" t="s">
        <v>679</v>
      </c>
      <c r="B181" s="248" t="s">
        <v>88</v>
      </c>
      <c r="C181" s="249" t="s">
        <v>1224</v>
      </c>
      <c r="D181" s="255" t="s">
        <v>1227</v>
      </c>
      <c r="E181" s="250"/>
      <c r="F181" s="251" t="s">
        <v>2817</v>
      </c>
      <c r="G181" s="221"/>
      <c r="H181" s="252"/>
      <c r="I181" s="253" t="s">
        <v>2789</v>
      </c>
    </row>
    <row r="182" spans="1:9" ht="15.75" customHeight="1" x14ac:dyDescent="0.25">
      <c r="A182" s="247" t="s">
        <v>679</v>
      </c>
      <c r="B182" s="248" t="s">
        <v>88</v>
      </c>
      <c r="C182" s="249" t="s">
        <v>1224</v>
      </c>
      <c r="D182" s="255" t="s">
        <v>1170</v>
      </c>
      <c r="E182" s="250"/>
      <c r="F182" s="251" t="s">
        <v>55</v>
      </c>
      <c r="G182" s="221"/>
      <c r="H182" s="252"/>
      <c r="I182" s="253" t="s">
        <v>2819</v>
      </c>
    </row>
    <row r="183" spans="1:9" ht="15.75" customHeight="1" x14ac:dyDescent="0.25">
      <c r="A183" s="247" t="s">
        <v>679</v>
      </c>
      <c r="B183" s="248" t="s">
        <v>88</v>
      </c>
      <c r="C183" s="249" t="s">
        <v>1224</v>
      </c>
      <c r="D183" s="255" t="s">
        <v>1242</v>
      </c>
      <c r="E183" s="250" t="s">
        <v>2820</v>
      </c>
      <c r="F183" s="251"/>
      <c r="G183" s="221"/>
      <c r="H183" s="252"/>
      <c r="I183" s="253" t="s">
        <v>2821</v>
      </c>
    </row>
    <row r="184" spans="1:9" ht="15.75" customHeight="1" x14ac:dyDescent="0.25">
      <c r="A184" s="247" t="s">
        <v>679</v>
      </c>
      <c r="B184" s="248" t="s">
        <v>88</v>
      </c>
      <c r="C184" s="249" t="s">
        <v>1224</v>
      </c>
      <c r="D184" s="255" t="s">
        <v>1242</v>
      </c>
      <c r="E184" s="250" t="s">
        <v>2767</v>
      </c>
      <c r="F184" s="251"/>
      <c r="G184" s="221"/>
      <c r="H184" s="252"/>
      <c r="I184" s="253" t="s">
        <v>4669</v>
      </c>
    </row>
    <row r="185" spans="1:9" ht="15.75" customHeight="1" x14ac:dyDescent="0.25">
      <c r="A185" s="247" t="s">
        <v>679</v>
      </c>
      <c r="B185" s="248" t="s">
        <v>88</v>
      </c>
      <c r="C185" s="249" t="s">
        <v>1224</v>
      </c>
      <c r="D185" s="255" t="s">
        <v>1242</v>
      </c>
      <c r="E185" s="250" t="s">
        <v>2822</v>
      </c>
      <c r="F185" s="251"/>
      <c r="G185" s="221"/>
      <c r="H185" s="252"/>
      <c r="I185" s="253" t="s">
        <v>3751</v>
      </c>
    </row>
    <row r="186" spans="1:9" ht="15.75" customHeight="1" x14ac:dyDescent="0.25">
      <c r="A186" s="247" t="s">
        <v>679</v>
      </c>
      <c r="B186" s="248" t="s">
        <v>88</v>
      </c>
      <c r="C186" s="249" t="s">
        <v>1224</v>
      </c>
      <c r="D186" s="255" t="s">
        <v>1112</v>
      </c>
      <c r="E186" s="250" t="s">
        <v>648</v>
      </c>
      <c r="F186" s="251"/>
      <c r="G186" s="221">
        <v>5</v>
      </c>
      <c r="H186" s="252"/>
      <c r="I186" s="253" t="s">
        <v>2823</v>
      </c>
    </row>
    <row r="187" spans="1:9" ht="15.75" customHeight="1" x14ac:dyDescent="0.25">
      <c r="A187" s="247" t="s">
        <v>679</v>
      </c>
      <c r="B187" s="248" t="s">
        <v>88</v>
      </c>
      <c r="C187" s="249" t="s">
        <v>1224</v>
      </c>
      <c r="D187" s="255" t="s">
        <v>1112</v>
      </c>
      <c r="E187" s="250" t="s">
        <v>840</v>
      </c>
      <c r="F187" s="251"/>
      <c r="G187" s="221">
        <v>3</v>
      </c>
      <c r="H187" s="252"/>
      <c r="I187" s="253" t="s">
        <v>2824</v>
      </c>
    </row>
    <row r="188" spans="1:9" ht="15.75" customHeight="1" x14ac:dyDescent="0.25">
      <c r="A188" s="247" t="s">
        <v>679</v>
      </c>
      <c r="B188" s="248" t="s">
        <v>88</v>
      </c>
      <c r="C188" s="249" t="s">
        <v>1224</v>
      </c>
      <c r="D188" s="255" t="s">
        <v>1112</v>
      </c>
      <c r="E188" s="250" t="s">
        <v>588</v>
      </c>
      <c r="F188" s="251"/>
      <c r="G188" s="221">
        <v>3</v>
      </c>
      <c r="H188" s="252"/>
      <c r="I188" s="253" t="s">
        <v>2789</v>
      </c>
    </row>
    <row r="189" spans="1:9" ht="15.75" customHeight="1" x14ac:dyDescent="0.25">
      <c r="A189" s="247" t="s">
        <v>679</v>
      </c>
      <c r="B189" s="248" t="s">
        <v>88</v>
      </c>
      <c r="C189" s="249" t="s">
        <v>1224</v>
      </c>
      <c r="D189" s="255" t="s">
        <v>1110</v>
      </c>
      <c r="E189" s="250" t="s">
        <v>906</v>
      </c>
      <c r="F189" s="251"/>
      <c r="G189" s="221">
        <v>3</v>
      </c>
      <c r="H189" s="252"/>
      <c r="I189" s="253" t="s">
        <v>2825</v>
      </c>
    </row>
    <row r="190" spans="1:9" ht="15.75" customHeight="1" x14ac:dyDescent="0.25">
      <c r="A190" s="247" t="s">
        <v>679</v>
      </c>
      <c r="B190" s="248" t="s">
        <v>88</v>
      </c>
      <c r="C190" s="249" t="s">
        <v>1224</v>
      </c>
      <c r="D190" s="255" t="s">
        <v>1110</v>
      </c>
      <c r="E190" s="250" t="s">
        <v>903</v>
      </c>
      <c r="F190" s="251"/>
      <c r="G190" s="221">
        <v>3</v>
      </c>
      <c r="H190" s="252"/>
      <c r="I190" s="253" t="s">
        <v>2826</v>
      </c>
    </row>
    <row r="191" spans="1:9" ht="15.75" customHeight="1" x14ac:dyDescent="0.25">
      <c r="A191" s="247" t="s">
        <v>679</v>
      </c>
      <c r="B191" s="248" t="s">
        <v>88</v>
      </c>
      <c r="C191" s="249" t="s">
        <v>1224</v>
      </c>
      <c r="D191" s="255" t="s">
        <v>1110</v>
      </c>
      <c r="E191" s="250" t="s">
        <v>912</v>
      </c>
      <c r="F191" s="251"/>
      <c r="G191" s="221">
        <v>3</v>
      </c>
      <c r="H191" s="252"/>
      <c r="I191" s="253" t="s">
        <v>3752</v>
      </c>
    </row>
    <row r="192" spans="1:9" ht="15.75" customHeight="1" x14ac:dyDescent="0.25">
      <c r="A192" s="247" t="s">
        <v>679</v>
      </c>
      <c r="B192" s="248" t="s">
        <v>88</v>
      </c>
      <c r="C192" s="249" t="s">
        <v>1224</v>
      </c>
      <c r="D192" s="255" t="s">
        <v>1114</v>
      </c>
      <c r="E192" s="250" t="s">
        <v>1476</v>
      </c>
      <c r="F192" s="251"/>
      <c r="G192" s="221">
        <v>3</v>
      </c>
      <c r="H192" s="252" t="s">
        <v>2737</v>
      </c>
      <c r="I192" s="253" t="s">
        <v>3753</v>
      </c>
    </row>
    <row r="193" spans="1:9" ht="15.75" customHeight="1" thickBot="1" x14ac:dyDescent="0.3">
      <c r="A193" s="247" t="s">
        <v>679</v>
      </c>
      <c r="B193" s="248" t="s">
        <v>88</v>
      </c>
      <c r="C193" s="249" t="s">
        <v>1224</v>
      </c>
      <c r="D193" s="262" t="s">
        <v>1111</v>
      </c>
      <c r="E193" s="271" t="s">
        <v>22</v>
      </c>
      <c r="F193" s="283"/>
      <c r="G193" s="273">
        <v>3</v>
      </c>
      <c r="H193" s="274" t="s">
        <v>2737</v>
      </c>
      <c r="I193" s="275" t="s">
        <v>3754</v>
      </c>
    </row>
    <row r="194" spans="1:9" ht="15.75" customHeight="1" thickBot="1" x14ac:dyDescent="0.3">
      <c r="A194" s="247" t="s">
        <v>679</v>
      </c>
      <c r="B194" s="248" t="s">
        <v>88</v>
      </c>
      <c r="C194" s="288" t="s">
        <v>1226</v>
      </c>
      <c r="D194" s="291" t="s">
        <v>1131</v>
      </c>
      <c r="E194" s="290" t="s">
        <v>2827</v>
      </c>
      <c r="F194" s="291"/>
      <c r="G194" s="292">
        <v>1</v>
      </c>
      <c r="H194" s="293"/>
      <c r="I194" s="294" t="s">
        <v>4670</v>
      </c>
    </row>
    <row r="195" spans="1:9" ht="15.75" customHeight="1" x14ac:dyDescent="0.25">
      <c r="A195" s="247" t="s">
        <v>679</v>
      </c>
      <c r="B195" s="248" t="s">
        <v>88</v>
      </c>
      <c r="C195" s="249" t="s">
        <v>1224</v>
      </c>
      <c r="D195" s="241" t="s">
        <v>1271</v>
      </c>
      <c r="E195" s="256" t="s">
        <v>1133</v>
      </c>
      <c r="F195" s="257"/>
      <c r="G195" s="258">
        <v>3</v>
      </c>
      <c r="H195" s="259"/>
      <c r="I195" s="260" t="s">
        <v>3755</v>
      </c>
    </row>
    <row r="196" spans="1:9" ht="15.75" customHeight="1" thickBot="1" x14ac:dyDescent="0.3">
      <c r="A196" s="247" t="s">
        <v>679</v>
      </c>
      <c r="B196" s="248" t="s">
        <v>88</v>
      </c>
      <c r="C196" s="263" t="s">
        <v>1224</v>
      </c>
      <c r="D196" s="264" t="s">
        <v>1111</v>
      </c>
      <c r="E196" s="265" t="s">
        <v>1134</v>
      </c>
      <c r="F196" s="266"/>
      <c r="G196" s="267">
        <v>3</v>
      </c>
      <c r="H196" s="268" t="s">
        <v>2737</v>
      </c>
      <c r="I196" s="269" t="s">
        <v>3756</v>
      </c>
    </row>
    <row r="197" spans="1:9" ht="15.75" customHeight="1" x14ac:dyDescent="0.25">
      <c r="A197" s="247" t="s">
        <v>679</v>
      </c>
      <c r="B197" s="248" t="s">
        <v>88</v>
      </c>
      <c r="C197" s="249" t="s">
        <v>1230</v>
      </c>
      <c r="D197" s="241" t="s">
        <v>1227</v>
      </c>
      <c r="E197" s="256"/>
      <c r="F197" s="257" t="s">
        <v>797</v>
      </c>
      <c r="G197" s="258"/>
      <c r="H197" s="259"/>
      <c r="I197" s="260" t="s">
        <v>2828</v>
      </c>
    </row>
    <row r="198" spans="1:9" ht="15.75" customHeight="1" x14ac:dyDescent="0.25">
      <c r="A198" s="247" t="s">
        <v>679</v>
      </c>
      <c r="B198" s="248" t="s">
        <v>88</v>
      </c>
      <c r="C198" s="249" t="s">
        <v>1230</v>
      </c>
      <c r="D198" s="255" t="s">
        <v>1227</v>
      </c>
      <c r="E198" s="250"/>
      <c r="F198" s="251" t="s">
        <v>305</v>
      </c>
      <c r="G198" s="221"/>
      <c r="H198" s="252"/>
      <c r="I198" s="253" t="s">
        <v>2829</v>
      </c>
    </row>
    <row r="199" spans="1:9" ht="15.75" customHeight="1" x14ac:dyDescent="0.25">
      <c r="A199" s="247" t="s">
        <v>679</v>
      </c>
      <c r="B199" s="248" t="s">
        <v>88</v>
      </c>
      <c r="C199" s="249" t="s">
        <v>1230</v>
      </c>
      <c r="D199" s="241" t="s">
        <v>1227</v>
      </c>
      <c r="E199" s="256"/>
      <c r="F199" s="257" t="s">
        <v>2817</v>
      </c>
      <c r="G199" s="258"/>
      <c r="H199" s="259"/>
      <c r="I199" s="260" t="s">
        <v>2830</v>
      </c>
    </row>
    <row r="200" spans="1:9" ht="15.75" customHeight="1" x14ac:dyDescent="0.25">
      <c r="A200" s="247" t="s">
        <v>679</v>
      </c>
      <c r="B200" s="248" t="s">
        <v>88</v>
      </c>
      <c r="C200" s="249" t="s">
        <v>1230</v>
      </c>
      <c r="D200" s="255" t="s">
        <v>1170</v>
      </c>
      <c r="E200" s="250"/>
      <c r="F200" s="251" t="s">
        <v>305</v>
      </c>
      <c r="G200" s="221"/>
      <c r="H200" s="252"/>
      <c r="I200" s="253" t="s">
        <v>4671</v>
      </c>
    </row>
    <row r="201" spans="1:9" ht="15.75" customHeight="1" x14ac:dyDescent="0.25">
      <c r="A201" s="247" t="s">
        <v>679</v>
      </c>
      <c r="B201" s="248" t="s">
        <v>88</v>
      </c>
      <c r="C201" s="249" t="s">
        <v>1230</v>
      </c>
      <c r="D201" s="255" t="s">
        <v>1242</v>
      </c>
      <c r="E201" s="250" t="s">
        <v>2782</v>
      </c>
      <c r="F201" s="251"/>
      <c r="G201" s="221"/>
      <c r="H201" s="252"/>
      <c r="I201" s="253" t="s">
        <v>4220</v>
      </c>
    </row>
    <row r="202" spans="1:9" ht="15.75" customHeight="1" x14ac:dyDescent="0.25">
      <c r="A202" s="247" t="s">
        <v>679</v>
      </c>
      <c r="B202" s="248" t="s">
        <v>88</v>
      </c>
      <c r="C202" s="249" t="s">
        <v>1230</v>
      </c>
      <c r="D202" s="255" t="s">
        <v>1242</v>
      </c>
      <c r="E202" s="250" t="s">
        <v>2831</v>
      </c>
      <c r="F202" s="251"/>
      <c r="G202" s="221"/>
      <c r="H202" s="252"/>
      <c r="I202" s="253" t="s">
        <v>2832</v>
      </c>
    </row>
    <row r="203" spans="1:9" ht="15.75" customHeight="1" x14ac:dyDescent="0.25">
      <c r="A203" s="247" t="s">
        <v>679</v>
      </c>
      <c r="B203" s="248" t="s">
        <v>88</v>
      </c>
      <c r="C203" s="249" t="s">
        <v>1230</v>
      </c>
      <c r="D203" s="255" t="s">
        <v>1242</v>
      </c>
      <c r="E203" s="250" t="s">
        <v>2767</v>
      </c>
      <c r="F203" s="251"/>
      <c r="G203" s="221"/>
      <c r="H203" s="252"/>
      <c r="I203" s="253" t="s">
        <v>3757</v>
      </c>
    </row>
    <row r="204" spans="1:9" ht="15.75" customHeight="1" x14ac:dyDescent="0.25">
      <c r="A204" s="247" t="s">
        <v>679</v>
      </c>
      <c r="B204" s="248" t="s">
        <v>88</v>
      </c>
      <c r="C204" s="249" t="s">
        <v>1230</v>
      </c>
      <c r="D204" s="255" t="s">
        <v>1112</v>
      </c>
      <c r="E204" s="250" t="s">
        <v>657</v>
      </c>
      <c r="F204" s="251"/>
      <c r="G204" s="221">
        <v>10</v>
      </c>
      <c r="H204" s="252"/>
      <c r="I204" s="253" t="s">
        <v>3758</v>
      </c>
    </row>
    <row r="205" spans="1:9" ht="15.75" customHeight="1" x14ac:dyDescent="0.25">
      <c r="A205" s="247" t="s">
        <v>679</v>
      </c>
      <c r="B205" s="248" t="s">
        <v>88</v>
      </c>
      <c r="C205" s="249" t="s">
        <v>1230</v>
      </c>
      <c r="D205" s="255" t="s">
        <v>1112</v>
      </c>
      <c r="E205" s="250" t="s">
        <v>1201</v>
      </c>
      <c r="F205" s="251"/>
      <c r="G205" s="221">
        <v>5</v>
      </c>
      <c r="H205" s="252"/>
      <c r="I205" s="253" t="s">
        <v>3759</v>
      </c>
    </row>
    <row r="206" spans="1:9" ht="15.75" customHeight="1" x14ac:dyDescent="0.25">
      <c r="A206" s="247" t="s">
        <v>679</v>
      </c>
      <c r="B206" s="248" t="s">
        <v>88</v>
      </c>
      <c r="C206" s="249" t="s">
        <v>1230</v>
      </c>
      <c r="D206" s="255" t="s">
        <v>1112</v>
      </c>
      <c r="E206" s="250" t="s">
        <v>586</v>
      </c>
      <c r="F206" s="251"/>
      <c r="G206" s="221">
        <v>3</v>
      </c>
      <c r="H206" s="252"/>
      <c r="I206" s="253" t="s">
        <v>2789</v>
      </c>
    </row>
    <row r="207" spans="1:9" ht="15.75" customHeight="1" x14ac:dyDescent="0.25">
      <c r="A207" s="247" t="s">
        <v>679</v>
      </c>
      <c r="B207" s="248" t="s">
        <v>88</v>
      </c>
      <c r="C207" s="249" t="s">
        <v>1230</v>
      </c>
      <c r="D207" s="255" t="s">
        <v>1110</v>
      </c>
      <c r="E207" s="250" t="s">
        <v>915</v>
      </c>
      <c r="F207" s="251"/>
      <c r="G207" s="221">
        <v>3</v>
      </c>
      <c r="H207" s="252"/>
      <c r="I207" s="253" t="s">
        <v>4672</v>
      </c>
    </row>
    <row r="208" spans="1:9" ht="15.75" customHeight="1" x14ac:dyDescent="0.25">
      <c r="A208" s="247" t="s">
        <v>679</v>
      </c>
      <c r="B208" s="248" t="s">
        <v>88</v>
      </c>
      <c r="C208" s="249" t="s">
        <v>1230</v>
      </c>
      <c r="D208" s="255" t="s">
        <v>1110</v>
      </c>
      <c r="E208" s="250" t="s">
        <v>899</v>
      </c>
      <c r="F208" s="251"/>
      <c r="G208" s="221">
        <v>3</v>
      </c>
      <c r="H208" s="252"/>
      <c r="I208" s="253" t="s">
        <v>3211</v>
      </c>
    </row>
    <row r="209" spans="1:9" ht="15.75" customHeight="1" x14ac:dyDescent="0.25">
      <c r="A209" s="247" t="s">
        <v>679</v>
      </c>
      <c r="B209" s="248" t="s">
        <v>88</v>
      </c>
      <c r="C209" s="249" t="s">
        <v>1230</v>
      </c>
      <c r="D209" s="255" t="s">
        <v>1110</v>
      </c>
      <c r="E209" s="250" t="s">
        <v>1336</v>
      </c>
      <c r="F209" s="251"/>
      <c r="G209" s="221">
        <v>3</v>
      </c>
      <c r="H209" s="252"/>
      <c r="I209" s="253" t="s">
        <v>3760</v>
      </c>
    </row>
    <row r="210" spans="1:9" ht="15.75" customHeight="1" x14ac:dyDescent="0.25">
      <c r="A210" s="247" t="s">
        <v>679</v>
      </c>
      <c r="B210" s="248" t="s">
        <v>88</v>
      </c>
      <c r="C210" s="249" t="s">
        <v>1230</v>
      </c>
      <c r="D210" s="251" t="s">
        <v>1114</v>
      </c>
      <c r="E210" s="250" t="s">
        <v>898</v>
      </c>
      <c r="F210" s="251"/>
      <c r="G210" s="221">
        <v>3</v>
      </c>
      <c r="H210" s="252" t="s">
        <v>2833</v>
      </c>
      <c r="I210" s="253" t="s">
        <v>3761</v>
      </c>
    </row>
    <row r="211" spans="1:9" ht="15.75" customHeight="1" x14ac:dyDescent="0.25">
      <c r="A211" s="247" t="s">
        <v>679</v>
      </c>
      <c r="B211" s="248" t="s">
        <v>88</v>
      </c>
      <c r="C211" s="249" t="s">
        <v>1230</v>
      </c>
      <c r="D211" s="262" t="s">
        <v>1111</v>
      </c>
      <c r="E211" s="271" t="s">
        <v>672</v>
      </c>
      <c r="F211" s="283"/>
      <c r="G211" s="273">
        <v>3</v>
      </c>
      <c r="H211" s="274" t="s">
        <v>2737</v>
      </c>
      <c r="I211" s="275" t="s">
        <v>2799</v>
      </c>
    </row>
    <row r="212" spans="1:9" ht="15.75" customHeight="1" thickBot="1" x14ac:dyDescent="0.3">
      <c r="A212" s="247" t="s">
        <v>679</v>
      </c>
      <c r="B212" s="248" t="s">
        <v>88</v>
      </c>
      <c r="C212" s="263" t="s">
        <v>1230</v>
      </c>
      <c r="D212" s="266" t="s">
        <v>1114</v>
      </c>
      <c r="E212" s="265" t="s">
        <v>150</v>
      </c>
      <c r="F212" s="266"/>
      <c r="G212" s="267">
        <v>5</v>
      </c>
      <c r="H212" s="268" t="s">
        <v>2833</v>
      </c>
      <c r="I212" s="269" t="s">
        <v>2834</v>
      </c>
    </row>
    <row r="213" spans="1:9" ht="30" customHeight="1" x14ac:dyDescent="0.25">
      <c r="A213" s="247" t="s">
        <v>679</v>
      </c>
      <c r="B213" s="248" t="s">
        <v>88</v>
      </c>
      <c r="C213" s="240" t="s">
        <v>1321</v>
      </c>
      <c r="D213" s="261" t="s">
        <v>1227</v>
      </c>
      <c r="E213" s="242"/>
      <c r="F213" s="243" t="s">
        <v>2835</v>
      </c>
      <c r="G213" s="244"/>
      <c r="H213" s="245"/>
      <c r="I213" s="246" t="s">
        <v>4673</v>
      </c>
    </row>
    <row r="214" spans="1:9" ht="15.75" customHeight="1" x14ac:dyDescent="0.25">
      <c r="A214" s="247" t="s">
        <v>679</v>
      </c>
      <c r="B214" s="248" t="s">
        <v>88</v>
      </c>
      <c r="C214" s="249" t="s">
        <v>1321</v>
      </c>
      <c r="D214" s="241" t="s">
        <v>1227</v>
      </c>
      <c r="E214" s="256"/>
      <c r="F214" s="257" t="s">
        <v>1091</v>
      </c>
      <c r="G214" s="258"/>
      <c r="H214" s="259"/>
      <c r="I214" s="260" t="s">
        <v>4221</v>
      </c>
    </row>
    <row r="215" spans="1:9" ht="15.75" customHeight="1" x14ac:dyDescent="0.25">
      <c r="A215" s="247" t="s">
        <v>679</v>
      </c>
      <c r="B215" s="248" t="s">
        <v>88</v>
      </c>
      <c r="C215" s="249" t="s">
        <v>1321</v>
      </c>
      <c r="D215" s="255" t="s">
        <v>1242</v>
      </c>
      <c r="E215" s="250" t="s">
        <v>2769</v>
      </c>
      <c r="F215" s="251"/>
      <c r="G215" s="221"/>
      <c r="H215" s="252"/>
      <c r="I215" s="253" t="s">
        <v>3762</v>
      </c>
    </row>
    <row r="216" spans="1:9" ht="15.75" customHeight="1" x14ac:dyDescent="0.25">
      <c r="A216" s="247" t="s">
        <v>679</v>
      </c>
      <c r="B216" s="248" t="s">
        <v>88</v>
      </c>
      <c r="C216" s="249" t="s">
        <v>1321</v>
      </c>
      <c r="D216" s="255" t="s">
        <v>1242</v>
      </c>
      <c r="E216" s="250" t="s">
        <v>2743</v>
      </c>
      <c r="F216" s="251"/>
      <c r="G216" s="221"/>
      <c r="H216" s="252"/>
      <c r="I216" s="253" t="s">
        <v>3763</v>
      </c>
    </row>
    <row r="217" spans="1:9" ht="15.75" customHeight="1" x14ac:dyDescent="0.25">
      <c r="A217" s="247" t="s">
        <v>679</v>
      </c>
      <c r="B217" s="248" t="s">
        <v>88</v>
      </c>
      <c r="C217" s="249" t="s">
        <v>1321</v>
      </c>
      <c r="D217" s="255" t="s">
        <v>1112</v>
      </c>
      <c r="E217" s="250" t="s">
        <v>1135</v>
      </c>
      <c r="F217" s="251"/>
      <c r="G217" s="221">
        <v>3</v>
      </c>
      <c r="H217" s="252"/>
      <c r="I217" s="253" t="s">
        <v>3764</v>
      </c>
    </row>
    <row r="218" spans="1:9" ht="15.75" customHeight="1" x14ac:dyDescent="0.25">
      <c r="A218" s="247" t="s">
        <v>679</v>
      </c>
      <c r="B218" s="248" t="s">
        <v>88</v>
      </c>
      <c r="C218" s="249" t="s">
        <v>1321</v>
      </c>
      <c r="D218" s="255" t="s">
        <v>1112</v>
      </c>
      <c r="E218" s="250" t="s">
        <v>2731</v>
      </c>
      <c r="F218" s="251"/>
      <c r="G218" s="221">
        <v>5</v>
      </c>
      <c r="H218" s="252"/>
      <c r="I218" s="253" t="s">
        <v>3765</v>
      </c>
    </row>
    <row r="219" spans="1:9" ht="15.75" customHeight="1" x14ac:dyDescent="0.25">
      <c r="A219" s="247" t="s">
        <v>679</v>
      </c>
      <c r="B219" s="248" t="s">
        <v>88</v>
      </c>
      <c r="C219" s="249" t="s">
        <v>1321</v>
      </c>
      <c r="D219" s="255" t="s">
        <v>1112</v>
      </c>
      <c r="E219" s="250" t="s">
        <v>2836</v>
      </c>
      <c r="F219" s="251"/>
      <c r="G219" s="221">
        <v>3</v>
      </c>
      <c r="H219" s="252"/>
      <c r="I219" s="253" t="s">
        <v>3766</v>
      </c>
    </row>
    <row r="220" spans="1:9" ht="15.75" customHeight="1" x14ac:dyDescent="0.25">
      <c r="A220" s="247" t="s">
        <v>679</v>
      </c>
      <c r="B220" s="248" t="s">
        <v>88</v>
      </c>
      <c r="C220" s="249" t="s">
        <v>1321</v>
      </c>
      <c r="D220" s="255" t="s">
        <v>1113</v>
      </c>
      <c r="E220" s="250" t="s">
        <v>2837</v>
      </c>
      <c r="F220" s="251"/>
      <c r="G220" s="221">
        <v>3</v>
      </c>
      <c r="H220" s="252"/>
      <c r="I220" s="253" t="s">
        <v>3767</v>
      </c>
    </row>
    <row r="221" spans="1:9" ht="15.75" customHeight="1" x14ac:dyDescent="0.25">
      <c r="A221" s="247" t="s">
        <v>679</v>
      </c>
      <c r="B221" s="248" t="s">
        <v>88</v>
      </c>
      <c r="C221" s="249" t="s">
        <v>1321</v>
      </c>
      <c r="D221" s="255" t="s">
        <v>1110</v>
      </c>
      <c r="E221" s="250" t="s">
        <v>1292</v>
      </c>
      <c r="F221" s="251"/>
      <c r="G221" s="221">
        <v>3</v>
      </c>
      <c r="H221" s="252"/>
      <c r="I221" s="253" t="s">
        <v>3768</v>
      </c>
    </row>
    <row r="222" spans="1:9" ht="15.75" customHeight="1" thickBot="1" x14ac:dyDescent="0.3">
      <c r="A222" s="247" t="s">
        <v>679</v>
      </c>
      <c r="B222" s="248" t="s">
        <v>88</v>
      </c>
      <c r="C222" s="263" t="s">
        <v>1321</v>
      </c>
      <c r="D222" s="264" t="s">
        <v>1110</v>
      </c>
      <c r="E222" s="265" t="s">
        <v>1338</v>
      </c>
      <c r="F222" s="266"/>
      <c r="G222" s="267">
        <v>3</v>
      </c>
      <c r="H222" s="268"/>
      <c r="I222" s="269" t="s">
        <v>3769</v>
      </c>
    </row>
    <row r="223" spans="1:9" ht="15.75" customHeight="1" x14ac:dyDescent="0.25">
      <c r="A223" s="247" t="s">
        <v>679</v>
      </c>
      <c r="B223" s="248" t="s">
        <v>88</v>
      </c>
      <c r="C223" s="240" t="s">
        <v>1337</v>
      </c>
      <c r="D223" s="243" t="s">
        <v>1110</v>
      </c>
      <c r="E223" s="242" t="s">
        <v>1339</v>
      </c>
      <c r="F223" s="243"/>
      <c r="G223" s="244">
        <v>3</v>
      </c>
      <c r="H223" s="245"/>
      <c r="I223" s="246" t="s">
        <v>3770</v>
      </c>
    </row>
    <row r="224" spans="1:9" ht="15.75" customHeight="1" thickBot="1" x14ac:dyDescent="0.3">
      <c r="A224" s="247" t="s">
        <v>679</v>
      </c>
      <c r="B224" s="248" t="s">
        <v>88</v>
      </c>
      <c r="C224" s="263" t="s">
        <v>1337</v>
      </c>
      <c r="D224" s="322" t="s">
        <v>1110</v>
      </c>
      <c r="E224" s="323" t="s">
        <v>1273</v>
      </c>
      <c r="F224" s="324"/>
      <c r="G224" s="325">
        <v>3</v>
      </c>
      <c r="H224" s="326"/>
      <c r="I224" s="327" t="s">
        <v>3771</v>
      </c>
    </row>
    <row r="225" spans="1:9" ht="15" customHeight="1" x14ac:dyDescent="0.25">
      <c r="A225" s="247" t="s">
        <v>679</v>
      </c>
      <c r="B225" s="248" t="s">
        <v>88</v>
      </c>
      <c r="C225" s="296" t="s">
        <v>1710</v>
      </c>
      <c r="D225" s="297" t="s">
        <v>1110</v>
      </c>
      <c r="E225" s="298" t="s">
        <v>899</v>
      </c>
      <c r="F225" s="299"/>
      <c r="G225" s="316">
        <v>1</v>
      </c>
      <c r="H225" s="301"/>
      <c r="I225" s="302" t="s">
        <v>2838</v>
      </c>
    </row>
    <row r="226" spans="1:9" ht="15" customHeight="1" x14ac:dyDescent="0.25">
      <c r="A226" s="247" t="s">
        <v>679</v>
      </c>
      <c r="B226" s="248" t="s">
        <v>88</v>
      </c>
      <c r="C226" s="303" t="s">
        <v>1710</v>
      </c>
      <c r="D226" s="341" t="s">
        <v>1110</v>
      </c>
      <c r="E226" s="342" t="s">
        <v>899</v>
      </c>
      <c r="F226" s="343"/>
      <c r="G226" s="344">
        <v>1</v>
      </c>
      <c r="H226" s="345"/>
      <c r="I226" s="346" t="s">
        <v>1623</v>
      </c>
    </row>
    <row r="227" spans="1:9" ht="15" customHeight="1" x14ac:dyDescent="0.25">
      <c r="A227" s="247" t="s">
        <v>679</v>
      </c>
      <c r="B227" s="248" t="s">
        <v>88</v>
      </c>
      <c r="C227" s="303" t="s">
        <v>1710</v>
      </c>
      <c r="D227" s="341" t="s">
        <v>1110</v>
      </c>
      <c r="E227" s="342" t="s">
        <v>2839</v>
      </c>
      <c r="F227" s="347"/>
      <c r="G227" s="348">
        <v>1</v>
      </c>
      <c r="H227" s="349"/>
      <c r="I227" s="350" t="s">
        <v>2840</v>
      </c>
    </row>
    <row r="228" spans="1:9" ht="15" customHeight="1" x14ac:dyDescent="0.25">
      <c r="A228" s="247" t="s">
        <v>679</v>
      </c>
      <c r="B228" s="248" t="s">
        <v>88</v>
      </c>
      <c r="C228" s="303" t="s">
        <v>1710</v>
      </c>
      <c r="D228" s="341" t="s">
        <v>1110</v>
      </c>
      <c r="E228" s="342" t="s">
        <v>901</v>
      </c>
      <c r="F228" s="343"/>
      <c r="G228" s="344">
        <v>1</v>
      </c>
      <c r="H228" s="345"/>
      <c r="I228" s="346" t="s">
        <v>2841</v>
      </c>
    </row>
    <row r="229" spans="1:9" ht="15" customHeight="1" x14ac:dyDescent="0.25">
      <c r="A229" s="247" t="s">
        <v>679</v>
      </c>
      <c r="B229" s="248" t="s">
        <v>88</v>
      </c>
      <c r="C229" s="303" t="s">
        <v>1710</v>
      </c>
      <c r="D229" s="341" t="s">
        <v>1110</v>
      </c>
      <c r="E229" s="342" t="s">
        <v>901</v>
      </c>
      <c r="F229" s="343"/>
      <c r="G229" s="344">
        <v>1</v>
      </c>
      <c r="H229" s="345"/>
      <c r="I229" s="346" t="s">
        <v>1624</v>
      </c>
    </row>
    <row r="230" spans="1:9" ht="15" customHeight="1" x14ac:dyDescent="0.25">
      <c r="A230" s="247" t="s">
        <v>679</v>
      </c>
      <c r="B230" s="248" t="s">
        <v>88</v>
      </c>
      <c r="C230" s="303" t="s">
        <v>1710</v>
      </c>
      <c r="D230" s="341" t="s">
        <v>1110</v>
      </c>
      <c r="E230" s="342" t="s">
        <v>902</v>
      </c>
      <c r="F230" s="343"/>
      <c r="G230" s="344">
        <v>1</v>
      </c>
      <c r="H230" s="345"/>
      <c r="I230" s="351" t="s">
        <v>2842</v>
      </c>
    </row>
    <row r="231" spans="1:9" ht="15" customHeight="1" x14ac:dyDescent="0.25">
      <c r="A231" s="247" t="s">
        <v>679</v>
      </c>
      <c r="B231" s="248" t="s">
        <v>88</v>
      </c>
      <c r="C231" s="303" t="s">
        <v>1710</v>
      </c>
      <c r="D231" s="341" t="s">
        <v>1110</v>
      </c>
      <c r="E231" s="342" t="s">
        <v>902</v>
      </c>
      <c r="F231" s="343"/>
      <c r="G231" s="344">
        <v>1</v>
      </c>
      <c r="H231" s="345"/>
      <c r="I231" s="351" t="s">
        <v>2843</v>
      </c>
    </row>
    <row r="232" spans="1:9" ht="15" customHeight="1" x14ac:dyDescent="0.25">
      <c r="A232" s="247" t="s">
        <v>679</v>
      </c>
      <c r="B232" s="248" t="s">
        <v>88</v>
      </c>
      <c r="C232" s="303" t="s">
        <v>1710</v>
      </c>
      <c r="D232" s="341" t="s">
        <v>1110</v>
      </c>
      <c r="E232" s="342" t="s">
        <v>902</v>
      </c>
      <c r="F232" s="343"/>
      <c r="G232" s="344">
        <v>1</v>
      </c>
      <c r="H232" s="345"/>
      <c r="I232" s="346" t="s">
        <v>1629</v>
      </c>
    </row>
    <row r="233" spans="1:9" ht="15" customHeight="1" x14ac:dyDescent="0.25">
      <c r="A233" s="247" t="s">
        <v>679</v>
      </c>
      <c r="B233" s="248" t="s">
        <v>88</v>
      </c>
      <c r="C233" s="303" t="s">
        <v>1710</v>
      </c>
      <c r="D233" s="341" t="s">
        <v>1110</v>
      </c>
      <c r="E233" s="342" t="s">
        <v>907</v>
      </c>
      <c r="F233" s="343"/>
      <c r="G233" s="344">
        <v>2</v>
      </c>
      <c r="H233" s="345"/>
      <c r="I233" s="352" t="s">
        <v>408</v>
      </c>
    </row>
    <row r="234" spans="1:9" ht="15" customHeight="1" x14ac:dyDescent="0.25">
      <c r="A234" s="247" t="s">
        <v>679</v>
      </c>
      <c r="B234" s="248" t="s">
        <v>88</v>
      </c>
      <c r="C234" s="303" t="s">
        <v>1710</v>
      </c>
      <c r="D234" s="341" t="s">
        <v>1110</v>
      </c>
      <c r="E234" s="342" t="s">
        <v>2844</v>
      </c>
      <c r="F234" s="343"/>
      <c r="G234" s="344">
        <v>1</v>
      </c>
      <c r="H234" s="345"/>
      <c r="I234" s="352" t="s">
        <v>564</v>
      </c>
    </row>
    <row r="235" spans="1:9" ht="15" customHeight="1" x14ac:dyDescent="0.25">
      <c r="A235" s="247" t="s">
        <v>679</v>
      </c>
      <c r="B235" s="248" t="s">
        <v>88</v>
      </c>
      <c r="C235" s="303" t="s">
        <v>1710</v>
      </c>
      <c r="D235" s="341" t="s">
        <v>1110</v>
      </c>
      <c r="E235" s="342" t="s">
        <v>2845</v>
      </c>
      <c r="F235" s="343"/>
      <c r="G235" s="344">
        <v>1</v>
      </c>
      <c r="H235" s="345"/>
      <c r="I235" s="346" t="s">
        <v>2846</v>
      </c>
    </row>
    <row r="236" spans="1:9" ht="15" customHeight="1" x14ac:dyDescent="0.25">
      <c r="A236" s="247" t="s">
        <v>679</v>
      </c>
      <c r="B236" s="248" t="s">
        <v>88</v>
      </c>
      <c r="C236" s="303" t="s">
        <v>1710</v>
      </c>
      <c r="D236" s="341" t="s">
        <v>1110</v>
      </c>
      <c r="E236" s="342" t="s">
        <v>2847</v>
      </c>
      <c r="F236" s="343"/>
      <c r="G236" s="344">
        <v>1</v>
      </c>
      <c r="H236" s="345"/>
      <c r="I236" s="346" t="s">
        <v>2848</v>
      </c>
    </row>
    <row r="237" spans="1:9" ht="15" customHeight="1" x14ac:dyDescent="0.25">
      <c r="A237" s="247" t="s">
        <v>679</v>
      </c>
      <c r="B237" s="248" t="s">
        <v>88</v>
      </c>
      <c r="C237" s="303" t="s">
        <v>1710</v>
      </c>
      <c r="D237" s="341" t="s">
        <v>1110</v>
      </c>
      <c r="E237" s="342" t="s">
        <v>1228</v>
      </c>
      <c r="F237" s="343"/>
      <c r="G237" s="344">
        <v>1</v>
      </c>
      <c r="H237" s="345"/>
      <c r="I237" s="346" t="s">
        <v>4252</v>
      </c>
    </row>
    <row r="238" spans="1:9" ht="15" customHeight="1" thickBot="1" x14ac:dyDescent="0.3">
      <c r="A238" s="281" t="s">
        <v>679</v>
      </c>
      <c r="B238" s="281" t="s">
        <v>88</v>
      </c>
      <c r="C238" s="309" t="s">
        <v>1710</v>
      </c>
      <c r="D238" s="310" t="s">
        <v>1110</v>
      </c>
      <c r="E238" s="311" t="s">
        <v>907</v>
      </c>
      <c r="F238" s="312"/>
      <c r="G238" s="353">
        <v>1</v>
      </c>
      <c r="H238" s="314"/>
      <c r="I238" s="354" t="s">
        <v>2849</v>
      </c>
    </row>
    <row r="239" spans="1:9" ht="15.75" customHeight="1" x14ac:dyDescent="0.25">
      <c r="A239" s="238" t="s">
        <v>790</v>
      </c>
      <c r="B239" s="238" t="s">
        <v>1137</v>
      </c>
      <c r="C239" s="277" t="s">
        <v>1224</v>
      </c>
      <c r="D239" s="261" t="s">
        <v>1112</v>
      </c>
      <c r="E239" s="242" t="s">
        <v>259</v>
      </c>
      <c r="F239" s="243"/>
      <c r="G239" s="244">
        <v>3</v>
      </c>
      <c r="H239" s="245"/>
      <c r="I239" s="246" t="s">
        <v>4250</v>
      </c>
    </row>
    <row r="240" spans="1:9" ht="15.75" customHeight="1" x14ac:dyDescent="0.25">
      <c r="A240" s="247" t="s">
        <v>790</v>
      </c>
      <c r="B240" s="247" t="s">
        <v>1137</v>
      </c>
      <c r="C240" s="279" t="s">
        <v>1224</v>
      </c>
      <c r="D240" s="255" t="s">
        <v>1112</v>
      </c>
      <c r="E240" s="250" t="s">
        <v>658</v>
      </c>
      <c r="F240" s="251"/>
      <c r="G240" s="221">
        <v>3</v>
      </c>
      <c r="H240" s="252"/>
      <c r="I240" s="253" t="s">
        <v>2850</v>
      </c>
    </row>
    <row r="241" spans="1:9" ht="15" customHeight="1" x14ac:dyDescent="0.25">
      <c r="A241" s="247" t="s">
        <v>790</v>
      </c>
      <c r="B241" s="247" t="s">
        <v>1137</v>
      </c>
      <c r="C241" s="279" t="s">
        <v>1224</v>
      </c>
      <c r="D241" s="255" t="s">
        <v>1110</v>
      </c>
      <c r="E241" s="250" t="s">
        <v>2851</v>
      </c>
      <c r="F241" s="251"/>
      <c r="G241" s="221">
        <v>3</v>
      </c>
      <c r="H241" s="252"/>
      <c r="I241" s="253" t="s">
        <v>2852</v>
      </c>
    </row>
    <row r="242" spans="1:9" ht="15.75" customHeight="1" thickBot="1" x14ac:dyDescent="0.3">
      <c r="A242" s="247" t="s">
        <v>790</v>
      </c>
      <c r="B242" s="247" t="s">
        <v>1137</v>
      </c>
      <c r="C242" s="280" t="s">
        <v>1224</v>
      </c>
      <c r="D242" s="322" t="s">
        <v>1110</v>
      </c>
      <c r="E242" s="323" t="s">
        <v>2853</v>
      </c>
      <c r="F242" s="324"/>
      <c r="G242" s="325">
        <v>3</v>
      </c>
      <c r="H242" s="326"/>
      <c r="I242" s="327" t="s">
        <v>3625</v>
      </c>
    </row>
    <row r="243" spans="1:9" ht="15.75" customHeight="1" x14ac:dyDescent="0.25">
      <c r="A243" s="247" t="s">
        <v>790</v>
      </c>
      <c r="B243" s="247" t="s">
        <v>1137</v>
      </c>
      <c r="C243" s="279" t="s">
        <v>1230</v>
      </c>
      <c r="D243" s="261" t="s">
        <v>1112</v>
      </c>
      <c r="E243" s="242" t="s">
        <v>258</v>
      </c>
      <c r="F243" s="243"/>
      <c r="G243" s="244">
        <v>3</v>
      </c>
      <c r="H243" s="245"/>
      <c r="I243" s="246" t="s">
        <v>4674</v>
      </c>
    </row>
    <row r="244" spans="1:9" ht="15.75" customHeight="1" x14ac:dyDescent="0.25">
      <c r="A244" s="247" t="s">
        <v>790</v>
      </c>
      <c r="B244" s="247" t="s">
        <v>1137</v>
      </c>
      <c r="C244" s="279" t="s">
        <v>1230</v>
      </c>
      <c r="D244" s="255" t="s">
        <v>1112</v>
      </c>
      <c r="E244" s="250" t="s">
        <v>2836</v>
      </c>
      <c r="F244" s="251"/>
      <c r="G244" s="221">
        <v>3</v>
      </c>
      <c r="H244" s="252"/>
      <c r="I244" s="253" t="s">
        <v>3626</v>
      </c>
    </row>
    <row r="245" spans="1:9" ht="15.75" customHeight="1" x14ac:dyDescent="0.25">
      <c r="A245" s="247" t="s">
        <v>790</v>
      </c>
      <c r="B245" s="247" t="s">
        <v>1137</v>
      </c>
      <c r="C245" s="279" t="s">
        <v>1230</v>
      </c>
      <c r="D245" s="241" t="s">
        <v>1110</v>
      </c>
      <c r="E245" s="256" t="s">
        <v>1338</v>
      </c>
      <c r="F245" s="257"/>
      <c r="G245" s="258">
        <v>3</v>
      </c>
      <c r="H245" s="259"/>
      <c r="I245" s="260" t="s">
        <v>2854</v>
      </c>
    </row>
    <row r="246" spans="1:9" ht="15.75" customHeight="1" thickBot="1" x14ac:dyDescent="0.3">
      <c r="A246" s="281" t="s">
        <v>790</v>
      </c>
      <c r="B246" s="281" t="s">
        <v>1137</v>
      </c>
      <c r="C246" s="280" t="s">
        <v>1230</v>
      </c>
      <c r="D246" s="264" t="s">
        <v>1110</v>
      </c>
      <c r="E246" s="265" t="s">
        <v>1402</v>
      </c>
      <c r="F246" s="266"/>
      <c r="G246" s="267">
        <v>3</v>
      </c>
      <c r="H246" s="268"/>
      <c r="I246" s="269" t="s">
        <v>1964</v>
      </c>
    </row>
    <row r="247" spans="1:9" ht="15" customHeight="1" x14ac:dyDescent="0.25">
      <c r="A247" s="238" t="s">
        <v>1439</v>
      </c>
      <c r="B247" s="239" t="s">
        <v>1246</v>
      </c>
      <c r="C247" s="277" t="s">
        <v>1224</v>
      </c>
      <c r="D247" s="261" t="s">
        <v>1227</v>
      </c>
      <c r="E247" s="242"/>
      <c r="F247" s="243" t="s">
        <v>2835</v>
      </c>
      <c r="G247" s="244"/>
      <c r="H247" s="245"/>
      <c r="I247" s="246" t="s">
        <v>2855</v>
      </c>
    </row>
    <row r="248" spans="1:9" ht="15.75" customHeight="1" x14ac:dyDescent="0.25">
      <c r="A248" s="247" t="s">
        <v>1439</v>
      </c>
      <c r="B248" s="248" t="s">
        <v>1246</v>
      </c>
      <c r="C248" s="279" t="s">
        <v>1224</v>
      </c>
      <c r="D248" s="255" t="s">
        <v>1227</v>
      </c>
      <c r="E248" s="250"/>
      <c r="F248" s="251" t="s">
        <v>1155</v>
      </c>
      <c r="G248" s="221"/>
      <c r="H248" s="252"/>
      <c r="I248" s="253" t="s">
        <v>4675</v>
      </c>
    </row>
    <row r="249" spans="1:9" ht="15.75" customHeight="1" x14ac:dyDescent="0.25">
      <c r="A249" s="247" t="s">
        <v>1439</v>
      </c>
      <c r="B249" s="248" t="s">
        <v>1246</v>
      </c>
      <c r="C249" s="279" t="s">
        <v>1224</v>
      </c>
      <c r="D249" s="255" t="s">
        <v>1227</v>
      </c>
      <c r="E249" s="250"/>
      <c r="F249" s="251" t="s">
        <v>1120</v>
      </c>
      <c r="G249" s="221"/>
      <c r="H249" s="252"/>
      <c r="I249" s="253" t="s">
        <v>2856</v>
      </c>
    </row>
    <row r="250" spans="1:9" ht="15.75" customHeight="1" x14ac:dyDescent="0.25">
      <c r="A250" s="247" t="s">
        <v>1439</v>
      </c>
      <c r="B250" s="248" t="s">
        <v>1246</v>
      </c>
      <c r="C250" s="279" t="s">
        <v>1224</v>
      </c>
      <c r="D250" s="255" t="s">
        <v>1242</v>
      </c>
      <c r="E250" s="250" t="s">
        <v>2753</v>
      </c>
      <c r="F250" s="251" t="s">
        <v>1091</v>
      </c>
      <c r="G250" s="221"/>
      <c r="H250" s="252"/>
      <c r="I250" s="253" t="s">
        <v>4676</v>
      </c>
    </row>
    <row r="251" spans="1:9" ht="15.75" customHeight="1" x14ac:dyDescent="0.25">
      <c r="A251" s="247" t="s">
        <v>1439</v>
      </c>
      <c r="B251" s="248" t="s">
        <v>1246</v>
      </c>
      <c r="C251" s="279" t="s">
        <v>1224</v>
      </c>
      <c r="D251" s="255" t="s">
        <v>1242</v>
      </c>
      <c r="E251" s="250" t="s">
        <v>2787</v>
      </c>
      <c r="F251" s="251"/>
      <c r="G251" s="221"/>
      <c r="H251" s="252"/>
      <c r="I251" s="253" t="s">
        <v>3772</v>
      </c>
    </row>
    <row r="252" spans="1:9" ht="15.75" customHeight="1" x14ac:dyDescent="0.25">
      <c r="A252" s="247" t="s">
        <v>1439</v>
      </c>
      <c r="B252" s="248" t="s">
        <v>1246</v>
      </c>
      <c r="C252" s="279" t="s">
        <v>1224</v>
      </c>
      <c r="D252" s="255" t="s">
        <v>1242</v>
      </c>
      <c r="E252" s="250" t="s">
        <v>2745</v>
      </c>
      <c r="F252" s="251" t="s">
        <v>435</v>
      </c>
      <c r="G252" s="221"/>
      <c r="H252" s="252"/>
      <c r="I252" s="253" t="s">
        <v>4677</v>
      </c>
    </row>
    <row r="253" spans="1:9" ht="15.75" customHeight="1" x14ac:dyDescent="0.25">
      <c r="A253" s="247" t="s">
        <v>1439</v>
      </c>
      <c r="B253" s="248" t="s">
        <v>1246</v>
      </c>
      <c r="C253" s="279" t="s">
        <v>1224</v>
      </c>
      <c r="D253" s="255" t="s">
        <v>1131</v>
      </c>
      <c r="E253" s="250" t="s">
        <v>1665</v>
      </c>
      <c r="F253" s="251"/>
      <c r="G253" s="221">
        <v>5</v>
      </c>
      <c r="H253" s="252"/>
      <c r="I253" s="253" t="s">
        <v>3773</v>
      </c>
    </row>
    <row r="254" spans="1:9" ht="15.75" customHeight="1" thickBot="1" x14ac:dyDescent="0.3">
      <c r="A254" s="247" t="s">
        <v>1439</v>
      </c>
      <c r="B254" s="248" t="s">
        <v>1246</v>
      </c>
      <c r="C254" s="280" t="s">
        <v>1224</v>
      </c>
      <c r="D254" s="264" t="s">
        <v>1131</v>
      </c>
      <c r="E254" s="265" t="s">
        <v>1666</v>
      </c>
      <c r="F254" s="266"/>
      <c r="G254" s="267">
        <v>5</v>
      </c>
      <c r="H254" s="268"/>
      <c r="I254" s="269" t="s">
        <v>3774</v>
      </c>
    </row>
    <row r="255" spans="1:9" ht="15" customHeight="1" x14ac:dyDescent="0.25">
      <c r="A255" s="247" t="s">
        <v>1439</v>
      </c>
      <c r="B255" s="248" t="s">
        <v>1246</v>
      </c>
      <c r="C255" s="277" t="s">
        <v>1230</v>
      </c>
      <c r="D255" s="261" t="s">
        <v>1227</v>
      </c>
      <c r="E255" s="242"/>
      <c r="F255" s="243" t="s">
        <v>1247</v>
      </c>
      <c r="G255" s="244"/>
      <c r="H255" s="245"/>
      <c r="I255" s="246" t="s">
        <v>4678</v>
      </c>
    </row>
    <row r="256" spans="1:9" ht="15.75" customHeight="1" x14ac:dyDescent="0.25">
      <c r="A256" s="247" t="s">
        <v>1439</v>
      </c>
      <c r="B256" s="248" t="s">
        <v>1246</v>
      </c>
      <c r="C256" s="279" t="s">
        <v>1230</v>
      </c>
      <c r="D256" s="255" t="s">
        <v>1227</v>
      </c>
      <c r="E256" s="250"/>
      <c r="F256" s="355" t="s">
        <v>1461</v>
      </c>
      <c r="G256" s="221"/>
      <c r="H256" s="252"/>
      <c r="I256" s="253" t="s">
        <v>4679</v>
      </c>
    </row>
    <row r="257" spans="1:9" ht="15.75" customHeight="1" x14ac:dyDescent="0.25">
      <c r="A257" s="247" t="s">
        <v>1439</v>
      </c>
      <c r="B257" s="248" t="s">
        <v>1246</v>
      </c>
      <c r="C257" s="279" t="s">
        <v>1230</v>
      </c>
      <c r="D257" s="255" t="s">
        <v>1227</v>
      </c>
      <c r="E257" s="250"/>
      <c r="F257" s="251" t="s">
        <v>1123</v>
      </c>
      <c r="G257" s="221"/>
      <c r="H257" s="252"/>
      <c r="I257" s="253" t="s">
        <v>4680</v>
      </c>
    </row>
    <row r="258" spans="1:9" ht="15.75" customHeight="1" x14ac:dyDescent="0.25">
      <c r="A258" s="247" t="s">
        <v>1439</v>
      </c>
      <c r="B258" s="248" t="s">
        <v>1246</v>
      </c>
      <c r="C258" s="279" t="s">
        <v>1230</v>
      </c>
      <c r="D258" s="255" t="s">
        <v>1242</v>
      </c>
      <c r="E258" s="250" t="s">
        <v>2769</v>
      </c>
      <c r="F258" s="251"/>
      <c r="G258" s="221"/>
      <c r="H258" s="252"/>
      <c r="I258" s="253" t="s">
        <v>1673</v>
      </c>
    </row>
    <row r="259" spans="1:9" ht="15.75" customHeight="1" x14ac:dyDescent="0.25">
      <c r="A259" s="247" t="s">
        <v>1439</v>
      </c>
      <c r="B259" s="248" t="s">
        <v>1246</v>
      </c>
      <c r="C259" s="279" t="s">
        <v>1230</v>
      </c>
      <c r="D259" s="255" t="s">
        <v>1242</v>
      </c>
      <c r="E259" s="250" t="s">
        <v>2857</v>
      </c>
      <c r="F259" s="251"/>
      <c r="G259" s="221"/>
      <c r="H259" s="252"/>
      <c r="I259" s="253" t="s">
        <v>1674</v>
      </c>
    </row>
    <row r="260" spans="1:9" ht="15.75" customHeight="1" x14ac:dyDescent="0.25">
      <c r="A260" s="247" t="s">
        <v>1439</v>
      </c>
      <c r="B260" s="248" t="s">
        <v>1246</v>
      </c>
      <c r="C260" s="279" t="s">
        <v>1230</v>
      </c>
      <c r="D260" s="255" t="s">
        <v>1242</v>
      </c>
      <c r="E260" s="250" t="s">
        <v>2767</v>
      </c>
      <c r="F260" s="251"/>
      <c r="G260" s="221"/>
      <c r="H260" s="252"/>
      <c r="I260" s="253" t="s">
        <v>1675</v>
      </c>
    </row>
    <row r="261" spans="1:9" ht="15.75" customHeight="1" x14ac:dyDescent="0.25">
      <c r="A261" s="247" t="s">
        <v>1439</v>
      </c>
      <c r="B261" s="248" t="s">
        <v>1246</v>
      </c>
      <c r="C261" s="279" t="s">
        <v>1230</v>
      </c>
      <c r="D261" s="255" t="s">
        <v>1131</v>
      </c>
      <c r="E261" s="250" t="s">
        <v>1665</v>
      </c>
      <c r="F261" s="251"/>
      <c r="G261" s="221">
        <v>10</v>
      </c>
      <c r="H261" s="252"/>
      <c r="I261" s="253" t="s">
        <v>3775</v>
      </c>
    </row>
    <row r="262" spans="1:9" ht="15.75" customHeight="1" thickBot="1" x14ac:dyDescent="0.3">
      <c r="A262" s="247" t="s">
        <v>1439</v>
      </c>
      <c r="B262" s="248" t="s">
        <v>1246</v>
      </c>
      <c r="C262" s="280" t="s">
        <v>1230</v>
      </c>
      <c r="D262" s="264" t="s">
        <v>1131</v>
      </c>
      <c r="E262" s="265" t="s">
        <v>1666</v>
      </c>
      <c r="F262" s="266"/>
      <c r="G262" s="267">
        <v>10</v>
      </c>
      <c r="H262" s="268"/>
      <c r="I262" s="269" t="s">
        <v>3776</v>
      </c>
    </row>
    <row r="263" spans="1:9" ht="15.75" customHeight="1" x14ac:dyDescent="0.25">
      <c r="A263" s="247" t="s">
        <v>1439</v>
      </c>
      <c r="B263" s="248" t="s">
        <v>1246</v>
      </c>
      <c r="C263" s="279" t="s">
        <v>1321</v>
      </c>
      <c r="D263" s="255" t="s">
        <v>1227</v>
      </c>
      <c r="E263" s="250"/>
      <c r="F263" s="251" t="s">
        <v>425</v>
      </c>
      <c r="G263" s="221"/>
      <c r="H263" s="252"/>
      <c r="I263" s="253" t="s">
        <v>3777</v>
      </c>
    </row>
    <row r="264" spans="1:9" ht="15.75" customHeight="1" x14ac:dyDescent="0.25">
      <c r="A264" s="247" t="s">
        <v>1439</v>
      </c>
      <c r="B264" s="248" t="s">
        <v>1246</v>
      </c>
      <c r="C264" s="279" t="s">
        <v>1321</v>
      </c>
      <c r="D264" s="255" t="s">
        <v>1227</v>
      </c>
      <c r="E264" s="250"/>
      <c r="F264" s="251" t="s">
        <v>435</v>
      </c>
      <c r="G264" s="221"/>
      <c r="H264" s="252"/>
      <c r="I264" s="253" t="s">
        <v>3778</v>
      </c>
    </row>
    <row r="265" spans="1:9" ht="15.75" customHeight="1" x14ac:dyDescent="0.25">
      <c r="A265" s="247" t="s">
        <v>1439</v>
      </c>
      <c r="B265" s="248" t="s">
        <v>1246</v>
      </c>
      <c r="C265" s="279" t="s">
        <v>1321</v>
      </c>
      <c r="D265" s="255" t="s">
        <v>1227</v>
      </c>
      <c r="E265" s="250"/>
      <c r="F265" s="251" t="s">
        <v>1124</v>
      </c>
      <c r="G265" s="221"/>
      <c r="H265" s="252"/>
      <c r="I265" s="253" t="s">
        <v>3779</v>
      </c>
    </row>
    <row r="266" spans="1:9" ht="15.75" customHeight="1" x14ac:dyDescent="0.25">
      <c r="A266" s="247" t="s">
        <v>1439</v>
      </c>
      <c r="B266" s="248" t="s">
        <v>1246</v>
      </c>
      <c r="C266" s="279" t="s">
        <v>1321</v>
      </c>
      <c r="D266" s="241" t="s">
        <v>1131</v>
      </c>
      <c r="E266" s="256" t="s">
        <v>1665</v>
      </c>
      <c r="F266" s="257"/>
      <c r="G266" s="258">
        <v>15</v>
      </c>
      <c r="H266" s="259"/>
      <c r="I266" s="260" t="s">
        <v>3780</v>
      </c>
    </row>
    <row r="267" spans="1:9" ht="15" customHeight="1" thickBot="1" x14ac:dyDescent="0.3">
      <c r="A267" s="281" t="s">
        <v>1439</v>
      </c>
      <c r="B267" s="284" t="s">
        <v>1246</v>
      </c>
      <c r="C267" s="280" t="s">
        <v>1321</v>
      </c>
      <c r="D267" s="264" t="s">
        <v>1131</v>
      </c>
      <c r="E267" s="265" t="s">
        <v>1666</v>
      </c>
      <c r="F267" s="266"/>
      <c r="G267" s="267">
        <v>15</v>
      </c>
      <c r="H267" s="268"/>
      <c r="I267" s="269" t="s">
        <v>3781</v>
      </c>
    </row>
    <row r="268" spans="1:9" ht="15.75" customHeight="1" x14ac:dyDescent="0.25">
      <c r="A268" s="238" t="s">
        <v>798</v>
      </c>
      <c r="B268" s="238" t="s">
        <v>1137</v>
      </c>
      <c r="C268" s="277" t="s">
        <v>1224</v>
      </c>
      <c r="D268" s="261" t="s">
        <v>1227</v>
      </c>
      <c r="E268" s="242"/>
      <c r="F268" s="243" t="s">
        <v>1118</v>
      </c>
      <c r="G268" s="244"/>
      <c r="H268" s="245"/>
      <c r="I268" s="246" t="s">
        <v>2858</v>
      </c>
    </row>
    <row r="269" spans="1:9" ht="15.75" customHeight="1" x14ac:dyDescent="0.25">
      <c r="A269" s="247" t="s">
        <v>798</v>
      </c>
      <c r="B269" s="247" t="s">
        <v>1137</v>
      </c>
      <c r="C269" s="279" t="s">
        <v>1224</v>
      </c>
      <c r="D269" s="255" t="s">
        <v>1227</v>
      </c>
      <c r="E269" s="250"/>
      <c r="F269" s="251" t="s">
        <v>788</v>
      </c>
      <c r="G269" s="221"/>
      <c r="H269" s="252"/>
      <c r="I269" s="253" t="s">
        <v>2859</v>
      </c>
    </row>
    <row r="270" spans="1:9" ht="15.75" customHeight="1" x14ac:dyDescent="0.25">
      <c r="A270" s="247" t="s">
        <v>798</v>
      </c>
      <c r="B270" s="247" t="s">
        <v>1137</v>
      </c>
      <c r="C270" s="279" t="s">
        <v>1224</v>
      </c>
      <c r="D270" s="255" t="s">
        <v>1227</v>
      </c>
      <c r="E270" s="250"/>
      <c r="F270" s="251" t="s">
        <v>1118</v>
      </c>
      <c r="G270" s="221"/>
      <c r="H270" s="252"/>
      <c r="I270" s="253" t="s">
        <v>2796</v>
      </c>
    </row>
    <row r="271" spans="1:9" ht="15.75" customHeight="1" x14ac:dyDescent="0.25">
      <c r="A271" s="247" t="s">
        <v>798</v>
      </c>
      <c r="B271" s="247" t="s">
        <v>1137</v>
      </c>
      <c r="C271" s="279" t="s">
        <v>1224</v>
      </c>
      <c r="D271" s="255" t="s">
        <v>1242</v>
      </c>
      <c r="E271" s="250" t="s">
        <v>2860</v>
      </c>
      <c r="F271" s="251"/>
      <c r="G271" s="221"/>
      <c r="H271" s="252"/>
      <c r="I271" s="253" t="s">
        <v>4681</v>
      </c>
    </row>
    <row r="272" spans="1:9" ht="15.75" customHeight="1" x14ac:dyDescent="0.25">
      <c r="A272" s="247" t="s">
        <v>798</v>
      </c>
      <c r="B272" s="247" t="s">
        <v>1137</v>
      </c>
      <c r="C272" s="279" t="s">
        <v>1224</v>
      </c>
      <c r="D272" s="255" t="s">
        <v>1242</v>
      </c>
      <c r="E272" s="250" t="s">
        <v>2747</v>
      </c>
      <c r="F272" s="251"/>
      <c r="G272" s="221"/>
      <c r="H272" s="252"/>
      <c r="I272" s="253" t="s">
        <v>4682</v>
      </c>
    </row>
    <row r="273" spans="1:9" ht="15.75" customHeight="1" x14ac:dyDescent="0.25">
      <c r="A273" s="247" t="s">
        <v>798</v>
      </c>
      <c r="B273" s="247" t="s">
        <v>1137</v>
      </c>
      <c r="C273" s="279" t="s">
        <v>1224</v>
      </c>
      <c r="D273" s="255" t="s">
        <v>1242</v>
      </c>
      <c r="E273" s="250" t="s">
        <v>2861</v>
      </c>
      <c r="F273" s="251"/>
      <c r="G273" s="221"/>
      <c r="H273" s="252"/>
      <c r="I273" s="253" t="s">
        <v>4683</v>
      </c>
    </row>
    <row r="274" spans="1:9" ht="15.75" customHeight="1" x14ac:dyDescent="0.25">
      <c r="A274" s="247" t="s">
        <v>798</v>
      </c>
      <c r="B274" s="247" t="s">
        <v>1137</v>
      </c>
      <c r="C274" s="279" t="s">
        <v>1224</v>
      </c>
      <c r="D274" s="255" t="s">
        <v>1112</v>
      </c>
      <c r="E274" s="250" t="s">
        <v>255</v>
      </c>
      <c r="F274" s="251"/>
      <c r="G274" s="221">
        <v>5</v>
      </c>
      <c r="H274" s="252"/>
      <c r="I274" s="253" t="s">
        <v>2862</v>
      </c>
    </row>
    <row r="275" spans="1:9" ht="15.75" customHeight="1" x14ac:dyDescent="0.25">
      <c r="A275" s="247" t="s">
        <v>798</v>
      </c>
      <c r="B275" s="247" t="s">
        <v>1137</v>
      </c>
      <c r="C275" s="279" t="s">
        <v>1224</v>
      </c>
      <c r="D275" s="255" t="s">
        <v>1112</v>
      </c>
      <c r="E275" s="250" t="s">
        <v>259</v>
      </c>
      <c r="F275" s="251"/>
      <c r="G275" s="221">
        <v>3</v>
      </c>
      <c r="H275" s="252"/>
      <c r="I275" s="253" t="s">
        <v>2863</v>
      </c>
    </row>
    <row r="276" spans="1:9" ht="15.75" customHeight="1" x14ac:dyDescent="0.25">
      <c r="A276" s="247" t="s">
        <v>798</v>
      </c>
      <c r="B276" s="247" t="s">
        <v>1137</v>
      </c>
      <c r="C276" s="279" t="s">
        <v>1224</v>
      </c>
      <c r="D276" s="255" t="s">
        <v>1112</v>
      </c>
      <c r="E276" s="250" t="s">
        <v>2864</v>
      </c>
      <c r="F276" s="251"/>
      <c r="G276" s="221">
        <v>5</v>
      </c>
      <c r="H276" s="252"/>
      <c r="I276" s="253" t="s">
        <v>2865</v>
      </c>
    </row>
    <row r="277" spans="1:9" ht="15.75" customHeight="1" x14ac:dyDescent="0.25">
      <c r="A277" s="247" t="s">
        <v>798</v>
      </c>
      <c r="B277" s="247" t="s">
        <v>1137</v>
      </c>
      <c r="C277" s="279" t="s">
        <v>1224</v>
      </c>
      <c r="D277" s="255" t="s">
        <v>1110</v>
      </c>
      <c r="E277" s="250" t="s">
        <v>904</v>
      </c>
      <c r="F277" s="251"/>
      <c r="G277" s="221">
        <v>3</v>
      </c>
      <c r="H277" s="252"/>
      <c r="I277" s="253" t="s">
        <v>2866</v>
      </c>
    </row>
    <row r="278" spans="1:9" ht="15.75" customHeight="1" x14ac:dyDescent="0.25">
      <c r="A278" s="247" t="s">
        <v>798</v>
      </c>
      <c r="B278" s="247" t="s">
        <v>1137</v>
      </c>
      <c r="C278" s="279" t="s">
        <v>1224</v>
      </c>
      <c r="D278" s="255" t="s">
        <v>1110</v>
      </c>
      <c r="E278" s="250" t="s">
        <v>899</v>
      </c>
      <c r="F278" s="251"/>
      <c r="G278" s="221">
        <v>3</v>
      </c>
      <c r="H278" s="252"/>
      <c r="I278" s="253" t="s">
        <v>1872</v>
      </c>
    </row>
    <row r="279" spans="1:9" ht="15.75" customHeight="1" x14ac:dyDescent="0.25">
      <c r="A279" s="247" t="s">
        <v>798</v>
      </c>
      <c r="B279" s="247" t="s">
        <v>1137</v>
      </c>
      <c r="C279" s="279" t="s">
        <v>1224</v>
      </c>
      <c r="D279" s="255" t="s">
        <v>1110</v>
      </c>
      <c r="E279" s="250" t="s">
        <v>1288</v>
      </c>
      <c r="F279" s="251"/>
      <c r="G279" s="221">
        <v>3</v>
      </c>
      <c r="H279" s="252"/>
      <c r="I279" s="253" t="s">
        <v>2867</v>
      </c>
    </row>
    <row r="280" spans="1:9" ht="15.75" customHeight="1" x14ac:dyDescent="0.25">
      <c r="A280" s="247" t="s">
        <v>798</v>
      </c>
      <c r="B280" s="247" t="s">
        <v>1137</v>
      </c>
      <c r="C280" s="279" t="s">
        <v>1224</v>
      </c>
      <c r="D280" s="255" t="s">
        <v>1114</v>
      </c>
      <c r="E280" s="250" t="s">
        <v>148</v>
      </c>
      <c r="F280" s="251"/>
      <c r="G280" s="221">
        <v>3</v>
      </c>
      <c r="H280" s="252" t="s">
        <v>2003</v>
      </c>
      <c r="I280" s="253" t="s">
        <v>2868</v>
      </c>
    </row>
    <row r="281" spans="1:9" ht="15.75" customHeight="1" thickBot="1" x14ac:dyDescent="0.3">
      <c r="A281" s="247" t="s">
        <v>798</v>
      </c>
      <c r="B281" s="247" t="s">
        <v>1137</v>
      </c>
      <c r="C281" s="280" t="s">
        <v>1224</v>
      </c>
      <c r="D281" s="264" t="s">
        <v>1271</v>
      </c>
      <c r="E281" s="265" t="s">
        <v>222</v>
      </c>
      <c r="F281" s="266"/>
      <c r="G281" s="267">
        <v>10</v>
      </c>
      <c r="H281" s="268"/>
      <c r="I281" s="269" t="s">
        <v>2869</v>
      </c>
    </row>
    <row r="282" spans="1:9" ht="15.75" customHeight="1" x14ac:dyDescent="0.25">
      <c r="A282" s="247" t="s">
        <v>798</v>
      </c>
      <c r="B282" s="247" t="s">
        <v>1137</v>
      </c>
      <c r="C282" s="277" t="s">
        <v>1230</v>
      </c>
      <c r="D282" s="261" t="s">
        <v>1227</v>
      </c>
      <c r="E282" s="242"/>
      <c r="F282" s="243" t="s">
        <v>2817</v>
      </c>
      <c r="G282" s="244"/>
      <c r="H282" s="245"/>
      <c r="I282" s="246" t="s">
        <v>2870</v>
      </c>
    </row>
    <row r="283" spans="1:9" ht="15.75" customHeight="1" x14ac:dyDescent="0.25">
      <c r="A283" s="247" t="s">
        <v>798</v>
      </c>
      <c r="B283" s="247" t="s">
        <v>1137</v>
      </c>
      <c r="C283" s="279" t="s">
        <v>1230</v>
      </c>
      <c r="D283" s="255" t="s">
        <v>1227</v>
      </c>
      <c r="E283" s="250"/>
      <c r="F283" s="251" t="s">
        <v>1408</v>
      </c>
      <c r="G283" s="221"/>
      <c r="H283" s="252"/>
      <c r="I283" s="253" t="s">
        <v>4222</v>
      </c>
    </row>
    <row r="284" spans="1:9" ht="15.75" customHeight="1" x14ac:dyDescent="0.25">
      <c r="A284" s="247" t="s">
        <v>798</v>
      </c>
      <c r="B284" s="247" t="s">
        <v>1137</v>
      </c>
      <c r="C284" s="279" t="s">
        <v>1230</v>
      </c>
      <c r="D284" s="255" t="s">
        <v>1227</v>
      </c>
      <c r="E284" s="250"/>
      <c r="F284" s="251" t="s">
        <v>1118</v>
      </c>
      <c r="G284" s="221"/>
      <c r="H284" s="252"/>
      <c r="I284" s="253" t="s">
        <v>2858</v>
      </c>
    </row>
    <row r="285" spans="1:9" ht="15.75" customHeight="1" x14ac:dyDescent="0.25">
      <c r="A285" s="247" t="s">
        <v>798</v>
      </c>
      <c r="B285" s="247" t="s">
        <v>1137</v>
      </c>
      <c r="C285" s="279" t="s">
        <v>1230</v>
      </c>
      <c r="D285" s="241" t="s">
        <v>1242</v>
      </c>
      <c r="E285" s="256" t="s">
        <v>2729</v>
      </c>
      <c r="F285" s="257"/>
      <c r="G285" s="258"/>
      <c r="H285" s="259"/>
      <c r="I285" s="260" t="s">
        <v>4215</v>
      </c>
    </row>
    <row r="286" spans="1:9" ht="15.75" customHeight="1" x14ac:dyDescent="0.25">
      <c r="A286" s="247" t="s">
        <v>798</v>
      </c>
      <c r="B286" s="247" t="s">
        <v>1137</v>
      </c>
      <c r="C286" s="279" t="s">
        <v>1230</v>
      </c>
      <c r="D286" s="255" t="s">
        <v>1242</v>
      </c>
      <c r="E286" s="250" t="s">
        <v>2871</v>
      </c>
      <c r="F286" s="251"/>
      <c r="G286" s="221"/>
      <c r="H286" s="252"/>
      <c r="I286" s="253" t="s">
        <v>4684</v>
      </c>
    </row>
    <row r="287" spans="1:9" ht="15.75" customHeight="1" x14ac:dyDescent="0.25">
      <c r="A287" s="247" t="s">
        <v>798</v>
      </c>
      <c r="B287" s="247" t="s">
        <v>1137</v>
      </c>
      <c r="C287" s="279" t="s">
        <v>1230</v>
      </c>
      <c r="D287" s="255" t="s">
        <v>1112</v>
      </c>
      <c r="E287" s="250" t="s">
        <v>2872</v>
      </c>
      <c r="F287" s="251"/>
      <c r="G287" s="221">
        <v>3</v>
      </c>
      <c r="H287" s="252"/>
      <c r="I287" s="253" t="s">
        <v>4685</v>
      </c>
    </row>
    <row r="288" spans="1:9" ht="15.75" customHeight="1" x14ac:dyDescent="0.25">
      <c r="A288" s="247" t="s">
        <v>798</v>
      </c>
      <c r="B288" s="247" t="s">
        <v>1137</v>
      </c>
      <c r="C288" s="279" t="s">
        <v>1230</v>
      </c>
      <c r="D288" s="255" t="s">
        <v>1112</v>
      </c>
      <c r="E288" s="250" t="s">
        <v>261</v>
      </c>
      <c r="F288" s="251"/>
      <c r="G288" s="221">
        <v>3</v>
      </c>
      <c r="H288" s="252"/>
      <c r="I288" s="253" t="s">
        <v>4686</v>
      </c>
    </row>
    <row r="289" spans="1:9" ht="15.75" customHeight="1" x14ac:dyDescent="0.25">
      <c r="A289" s="247" t="s">
        <v>798</v>
      </c>
      <c r="B289" s="247" t="s">
        <v>1137</v>
      </c>
      <c r="C289" s="279" t="s">
        <v>1230</v>
      </c>
      <c r="D289" s="255" t="s">
        <v>1110</v>
      </c>
      <c r="E289" s="250" t="s">
        <v>913</v>
      </c>
      <c r="F289" s="251"/>
      <c r="G289" s="221">
        <v>3</v>
      </c>
      <c r="H289" s="252"/>
      <c r="I289" s="253" t="s">
        <v>2873</v>
      </c>
    </row>
    <row r="290" spans="1:9" ht="15.75" customHeight="1" x14ac:dyDescent="0.25">
      <c r="A290" s="247" t="s">
        <v>798</v>
      </c>
      <c r="B290" s="247" t="s">
        <v>1137</v>
      </c>
      <c r="C290" s="279" t="s">
        <v>1230</v>
      </c>
      <c r="D290" s="255" t="s">
        <v>1110</v>
      </c>
      <c r="E290" s="250" t="s">
        <v>1250</v>
      </c>
      <c r="F290" s="251"/>
      <c r="G290" s="221">
        <v>3</v>
      </c>
      <c r="H290" s="252"/>
      <c r="I290" s="253" t="s">
        <v>3627</v>
      </c>
    </row>
    <row r="291" spans="1:9" ht="15.75" customHeight="1" x14ac:dyDescent="0.25">
      <c r="A291" s="247" t="s">
        <v>798</v>
      </c>
      <c r="B291" s="247" t="s">
        <v>1137</v>
      </c>
      <c r="C291" s="279" t="s">
        <v>1230</v>
      </c>
      <c r="D291" s="255" t="s">
        <v>1113</v>
      </c>
      <c r="E291" s="250" t="s">
        <v>1128</v>
      </c>
      <c r="F291" s="251"/>
      <c r="G291" s="221">
        <v>3</v>
      </c>
      <c r="H291" s="252"/>
      <c r="I291" s="253" t="s">
        <v>2874</v>
      </c>
    </row>
    <row r="292" spans="1:9" ht="15.75" customHeight="1" x14ac:dyDescent="0.25">
      <c r="A292" s="247" t="s">
        <v>798</v>
      </c>
      <c r="B292" s="247" t="s">
        <v>1137</v>
      </c>
      <c r="C292" s="279" t="s">
        <v>1230</v>
      </c>
      <c r="D292" s="255" t="s">
        <v>1114</v>
      </c>
      <c r="E292" s="250" t="s">
        <v>175</v>
      </c>
      <c r="F292" s="251"/>
      <c r="G292" s="221">
        <v>3</v>
      </c>
      <c r="H292" s="252" t="s">
        <v>2003</v>
      </c>
      <c r="I292" s="253" t="s">
        <v>4687</v>
      </c>
    </row>
    <row r="293" spans="1:9" ht="15.75" customHeight="1" thickBot="1" x14ac:dyDescent="0.3">
      <c r="A293" s="247" t="s">
        <v>798</v>
      </c>
      <c r="B293" s="247" t="s">
        <v>1137</v>
      </c>
      <c r="C293" s="279" t="s">
        <v>1230</v>
      </c>
      <c r="D293" s="270" t="s">
        <v>1111</v>
      </c>
      <c r="E293" s="356" t="s">
        <v>1138</v>
      </c>
      <c r="F293" s="357"/>
      <c r="G293" s="358">
        <v>3</v>
      </c>
      <c r="H293" s="252" t="s">
        <v>2003</v>
      </c>
      <c r="I293" s="295" t="s">
        <v>2875</v>
      </c>
    </row>
    <row r="294" spans="1:9" ht="15.75" customHeight="1" x14ac:dyDescent="0.25">
      <c r="A294" s="247" t="s">
        <v>798</v>
      </c>
      <c r="B294" s="247" t="s">
        <v>1137</v>
      </c>
      <c r="C294" s="277" t="s">
        <v>1235</v>
      </c>
      <c r="D294" s="261" t="s">
        <v>1227</v>
      </c>
      <c r="E294" s="242"/>
      <c r="F294" s="243" t="s">
        <v>2</v>
      </c>
      <c r="G294" s="244"/>
      <c r="H294" s="245"/>
      <c r="I294" s="246" t="s">
        <v>4688</v>
      </c>
    </row>
    <row r="295" spans="1:9" ht="15.75" customHeight="1" x14ac:dyDescent="0.25">
      <c r="A295" s="247" t="s">
        <v>798</v>
      </c>
      <c r="B295" s="247" t="s">
        <v>1137</v>
      </c>
      <c r="C295" s="279" t="s">
        <v>1235</v>
      </c>
      <c r="D295" s="241" t="s">
        <v>1227</v>
      </c>
      <c r="E295" s="256"/>
      <c r="F295" s="257" t="s">
        <v>1091</v>
      </c>
      <c r="G295" s="258"/>
      <c r="H295" s="259"/>
      <c r="I295" s="260" t="s">
        <v>2067</v>
      </c>
    </row>
    <row r="296" spans="1:9" ht="15.75" customHeight="1" thickBot="1" x14ac:dyDescent="0.3">
      <c r="A296" s="281" t="s">
        <v>798</v>
      </c>
      <c r="B296" s="281" t="s">
        <v>1137</v>
      </c>
      <c r="C296" s="280" t="s">
        <v>1235</v>
      </c>
      <c r="D296" s="322" t="s">
        <v>1227</v>
      </c>
      <c r="E296" s="323"/>
      <c r="F296" s="324" t="s">
        <v>1141</v>
      </c>
      <c r="G296" s="325"/>
      <c r="H296" s="326"/>
      <c r="I296" s="327" t="s">
        <v>3628</v>
      </c>
    </row>
    <row r="297" spans="1:9" ht="15.75" customHeight="1" thickBot="1" x14ac:dyDescent="0.3">
      <c r="A297" s="359" t="s">
        <v>89</v>
      </c>
      <c r="B297" s="360" t="s">
        <v>88</v>
      </c>
      <c r="C297" s="288" t="s">
        <v>1226</v>
      </c>
      <c r="D297" s="361" t="s">
        <v>1111</v>
      </c>
      <c r="E297" s="362" t="s">
        <v>606</v>
      </c>
      <c r="F297" s="363"/>
      <c r="G297" s="364">
        <v>1</v>
      </c>
      <c r="H297" s="365" t="s">
        <v>2737</v>
      </c>
      <c r="I297" s="366" t="s">
        <v>4689</v>
      </c>
    </row>
    <row r="298" spans="1:9" ht="15.75" customHeight="1" x14ac:dyDescent="0.25">
      <c r="A298" s="238" t="s">
        <v>807</v>
      </c>
      <c r="B298" s="239" t="s">
        <v>318</v>
      </c>
      <c r="C298" s="277" t="s">
        <v>1224</v>
      </c>
      <c r="D298" s="261" t="s">
        <v>1112</v>
      </c>
      <c r="E298" s="242" t="s">
        <v>645</v>
      </c>
      <c r="F298" s="244"/>
      <c r="G298" s="244">
        <v>5</v>
      </c>
      <c r="H298" s="245"/>
      <c r="I298" s="246" t="s">
        <v>3782</v>
      </c>
    </row>
    <row r="299" spans="1:9" ht="15.75" customHeight="1" x14ac:dyDescent="0.25">
      <c r="A299" s="247" t="s">
        <v>807</v>
      </c>
      <c r="B299" s="248" t="s">
        <v>318</v>
      </c>
      <c r="C299" s="279" t="s">
        <v>1224</v>
      </c>
      <c r="D299" s="255" t="s">
        <v>1112</v>
      </c>
      <c r="E299" s="250" t="s">
        <v>648</v>
      </c>
      <c r="F299" s="221"/>
      <c r="G299" s="221">
        <v>5</v>
      </c>
      <c r="H299" s="252"/>
      <c r="I299" s="253" t="s">
        <v>3783</v>
      </c>
    </row>
    <row r="300" spans="1:9" ht="15" customHeight="1" x14ac:dyDescent="0.25">
      <c r="A300" s="247" t="s">
        <v>807</v>
      </c>
      <c r="B300" s="248" t="s">
        <v>318</v>
      </c>
      <c r="C300" s="279" t="s">
        <v>1224</v>
      </c>
      <c r="D300" s="241" t="s">
        <v>1142</v>
      </c>
      <c r="E300" s="256" t="s">
        <v>1437</v>
      </c>
      <c r="F300" s="258"/>
      <c r="G300" s="258">
        <v>3</v>
      </c>
      <c r="H300" s="259"/>
      <c r="I300" s="260" t="s">
        <v>3784</v>
      </c>
    </row>
    <row r="301" spans="1:9" ht="15.75" customHeight="1" x14ac:dyDescent="0.25">
      <c r="A301" s="247" t="s">
        <v>807</v>
      </c>
      <c r="B301" s="248" t="s">
        <v>318</v>
      </c>
      <c r="C301" s="279" t="s">
        <v>1224</v>
      </c>
      <c r="D301" s="255" t="s">
        <v>1110</v>
      </c>
      <c r="E301" s="250" t="s">
        <v>1294</v>
      </c>
      <c r="F301" s="221"/>
      <c r="G301" s="221">
        <v>3</v>
      </c>
      <c r="H301" s="252"/>
      <c r="I301" s="253" t="s">
        <v>3785</v>
      </c>
    </row>
    <row r="302" spans="1:9" ht="15.75" customHeight="1" x14ac:dyDescent="0.25">
      <c r="A302" s="247" t="s">
        <v>807</v>
      </c>
      <c r="B302" s="248" t="s">
        <v>318</v>
      </c>
      <c r="C302" s="279" t="s">
        <v>1224</v>
      </c>
      <c r="D302" s="255" t="s">
        <v>1131</v>
      </c>
      <c r="E302" s="250" t="s">
        <v>5</v>
      </c>
      <c r="F302" s="221"/>
      <c r="G302" s="221">
        <v>5</v>
      </c>
      <c r="H302" s="252"/>
      <c r="I302" s="253" t="s">
        <v>3786</v>
      </c>
    </row>
    <row r="303" spans="1:9" ht="15.75" customHeight="1" thickBot="1" x14ac:dyDescent="0.3">
      <c r="A303" s="247" t="s">
        <v>807</v>
      </c>
      <c r="B303" s="248" t="s">
        <v>318</v>
      </c>
      <c r="C303" s="280" t="s">
        <v>1224</v>
      </c>
      <c r="D303" s="264" t="s">
        <v>1131</v>
      </c>
      <c r="E303" s="265" t="s">
        <v>6</v>
      </c>
      <c r="F303" s="267"/>
      <c r="G303" s="267">
        <v>5</v>
      </c>
      <c r="H303" s="268"/>
      <c r="I303" s="269" t="s">
        <v>3787</v>
      </c>
    </row>
    <row r="304" spans="1:9" ht="15.75" customHeight="1" x14ac:dyDescent="0.25">
      <c r="A304" s="247" t="s">
        <v>807</v>
      </c>
      <c r="B304" s="248" t="s">
        <v>318</v>
      </c>
      <c r="C304" s="277" t="s">
        <v>1230</v>
      </c>
      <c r="D304" s="261" t="s">
        <v>1112</v>
      </c>
      <c r="E304" s="242" t="s">
        <v>257</v>
      </c>
      <c r="F304" s="244"/>
      <c r="G304" s="244">
        <v>3</v>
      </c>
      <c r="H304" s="245"/>
      <c r="I304" s="246" t="s">
        <v>4690</v>
      </c>
    </row>
    <row r="305" spans="1:9" ht="15.75" customHeight="1" x14ac:dyDescent="0.25">
      <c r="A305" s="247" t="s">
        <v>807</v>
      </c>
      <c r="B305" s="248" t="s">
        <v>318</v>
      </c>
      <c r="C305" s="279" t="s">
        <v>1230</v>
      </c>
      <c r="D305" s="241" t="s">
        <v>1112</v>
      </c>
      <c r="E305" s="256" t="s">
        <v>259</v>
      </c>
      <c r="F305" s="258"/>
      <c r="G305" s="258">
        <v>3</v>
      </c>
      <c r="H305" s="259"/>
      <c r="I305" s="260" t="s">
        <v>4691</v>
      </c>
    </row>
    <row r="306" spans="1:9" ht="15.75" customHeight="1" x14ac:dyDescent="0.25">
      <c r="A306" s="247" t="s">
        <v>807</v>
      </c>
      <c r="B306" s="248" t="s">
        <v>318</v>
      </c>
      <c r="C306" s="279" t="s">
        <v>1230</v>
      </c>
      <c r="D306" s="262" t="s">
        <v>1111</v>
      </c>
      <c r="E306" s="271" t="s">
        <v>597</v>
      </c>
      <c r="F306" s="273"/>
      <c r="G306" s="273">
        <v>3</v>
      </c>
      <c r="H306" s="274" t="s">
        <v>2003</v>
      </c>
      <c r="I306" s="275" t="s">
        <v>3788</v>
      </c>
    </row>
    <row r="307" spans="1:9" ht="15.75" customHeight="1" thickBot="1" x14ac:dyDescent="0.3">
      <c r="A307" s="281" t="s">
        <v>807</v>
      </c>
      <c r="B307" s="284" t="s">
        <v>318</v>
      </c>
      <c r="C307" s="280" t="s">
        <v>1230</v>
      </c>
      <c r="D307" s="264" t="s">
        <v>1111</v>
      </c>
      <c r="E307" s="265" t="s">
        <v>308</v>
      </c>
      <c r="F307" s="267"/>
      <c r="G307" s="267">
        <v>3</v>
      </c>
      <c r="H307" s="268" t="s">
        <v>2003</v>
      </c>
      <c r="I307" s="269" t="s">
        <v>3789</v>
      </c>
    </row>
    <row r="308" spans="1:9" s="367" customFormat="1" ht="15.75" customHeight="1" x14ac:dyDescent="0.25">
      <c r="A308" s="238" t="s">
        <v>241</v>
      </c>
      <c r="B308" s="239" t="s">
        <v>219</v>
      </c>
      <c r="C308" s="277" t="s">
        <v>1224</v>
      </c>
      <c r="D308" s="261" t="s">
        <v>1142</v>
      </c>
      <c r="E308" s="242" t="s">
        <v>1260</v>
      </c>
      <c r="F308" s="243"/>
      <c r="G308" s="244">
        <v>3</v>
      </c>
      <c r="H308" s="245"/>
      <c r="I308" s="246" t="s">
        <v>3790</v>
      </c>
    </row>
    <row r="309" spans="1:9" s="367" customFormat="1" ht="15.75" customHeight="1" x14ac:dyDescent="0.25">
      <c r="A309" s="247" t="s">
        <v>241</v>
      </c>
      <c r="B309" s="248" t="s">
        <v>219</v>
      </c>
      <c r="C309" s="279" t="s">
        <v>1224</v>
      </c>
      <c r="D309" s="241" t="s">
        <v>1142</v>
      </c>
      <c r="E309" s="256" t="s">
        <v>1261</v>
      </c>
      <c r="F309" s="257"/>
      <c r="G309" s="258">
        <v>3</v>
      </c>
      <c r="H309" s="259"/>
      <c r="I309" s="260" t="s">
        <v>3791</v>
      </c>
    </row>
    <row r="310" spans="1:9" s="367" customFormat="1" ht="15" customHeight="1" x14ac:dyDescent="0.25">
      <c r="A310" s="247" t="s">
        <v>241</v>
      </c>
      <c r="B310" s="248" t="s">
        <v>219</v>
      </c>
      <c r="C310" s="279" t="s">
        <v>1224</v>
      </c>
      <c r="D310" s="255" t="s">
        <v>1114</v>
      </c>
      <c r="E310" s="250" t="s">
        <v>1262</v>
      </c>
      <c r="F310" s="251"/>
      <c r="G310" s="221">
        <v>3</v>
      </c>
      <c r="H310" s="252" t="s">
        <v>2003</v>
      </c>
      <c r="I310" s="253" t="s">
        <v>3792</v>
      </c>
    </row>
    <row r="311" spans="1:9" s="367" customFormat="1" ht="15.75" customHeight="1" x14ac:dyDescent="0.25">
      <c r="A311" s="247" t="s">
        <v>241</v>
      </c>
      <c r="B311" s="248" t="s">
        <v>219</v>
      </c>
      <c r="C311" s="279" t="s">
        <v>1224</v>
      </c>
      <c r="D311" s="255" t="s">
        <v>1143</v>
      </c>
      <c r="E311" s="250" t="s">
        <v>750</v>
      </c>
      <c r="F311" s="251"/>
      <c r="G311" s="221">
        <v>3</v>
      </c>
      <c r="H311" s="252"/>
      <c r="I311" s="253" t="s">
        <v>2876</v>
      </c>
    </row>
    <row r="312" spans="1:9" s="367" customFormat="1" ht="15.75" customHeight="1" thickBot="1" x14ac:dyDescent="0.3">
      <c r="A312" s="247" t="s">
        <v>241</v>
      </c>
      <c r="B312" s="248" t="s">
        <v>219</v>
      </c>
      <c r="C312" s="279" t="s">
        <v>1224</v>
      </c>
      <c r="D312" s="264" t="s">
        <v>1131</v>
      </c>
      <c r="E312" s="265" t="s">
        <v>1144</v>
      </c>
      <c r="F312" s="266"/>
      <c r="G312" s="267">
        <v>3</v>
      </c>
      <c r="H312" s="268"/>
      <c r="I312" s="269" t="s">
        <v>3793</v>
      </c>
    </row>
    <row r="313" spans="1:9" s="367" customFormat="1" ht="15.75" customHeight="1" x14ac:dyDescent="0.25">
      <c r="A313" s="247" t="s">
        <v>241</v>
      </c>
      <c r="B313" s="248" t="s">
        <v>219</v>
      </c>
      <c r="C313" s="277" t="s">
        <v>1230</v>
      </c>
      <c r="D313" s="261" t="s">
        <v>1110</v>
      </c>
      <c r="E313" s="242" t="s">
        <v>1263</v>
      </c>
      <c r="F313" s="243"/>
      <c r="G313" s="244">
        <v>3</v>
      </c>
      <c r="H313" s="245"/>
      <c r="I313" s="246" t="s">
        <v>3794</v>
      </c>
    </row>
    <row r="314" spans="1:9" s="367" customFormat="1" ht="15.75" customHeight="1" x14ac:dyDescent="0.25">
      <c r="A314" s="247" t="s">
        <v>241</v>
      </c>
      <c r="B314" s="248" t="s">
        <v>219</v>
      </c>
      <c r="C314" s="279" t="s">
        <v>1230</v>
      </c>
      <c r="D314" s="241" t="s">
        <v>1142</v>
      </c>
      <c r="E314" s="256" t="s">
        <v>1662</v>
      </c>
      <c r="F314" s="257"/>
      <c r="G314" s="258">
        <v>3</v>
      </c>
      <c r="H314" s="259"/>
      <c r="I314" s="260" t="s">
        <v>3795</v>
      </c>
    </row>
    <row r="315" spans="1:9" s="367" customFormat="1" ht="15.75" customHeight="1" x14ac:dyDescent="0.25">
      <c r="A315" s="247" t="s">
        <v>241</v>
      </c>
      <c r="B315" s="248" t="s">
        <v>219</v>
      </c>
      <c r="C315" s="279" t="s">
        <v>1230</v>
      </c>
      <c r="D315" s="255" t="s">
        <v>1114</v>
      </c>
      <c r="E315" s="250" t="s">
        <v>172</v>
      </c>
      <c r="F315" s="251"/>
      <c r="G315" s="221">
        <v>3</v>
      </c>
      <c r="H315" s="252" t="s">
        <v>1811</v>
      </c>
      <c r="I315" s="253" t="s">
        <v>2958</v>
      </c>
    </row>
    <row r="316" spans="1:9" s="367" customFormat="1" ht="15.75" customHeight="1" x14ac:dyDescent="0.25">
      <c r="A316" s="247" t="s">
        <v>241</v>
      </c>
      <c r="B316" s="248" t="s">
        <v>219</v>
      </c>
      <c r="C316" s="279" t="s">
        <v>1230</v>
      </c>
      <c r="D316" s="241" t="s">
        <v>1111</v>
      </c>
      <c r="E316" s="256" t="s">
        <v>24</v>
      </c>
      <c r="F316" s="257"/>
      <c r="G316" s="258">
        <v>3</v>
      </c>
      <c r="H316" s="259" t="s">
        <v>2003</v>
      </c>
      <c r="I316" s="260" t="s">
        <v>3796</v>
      </c>
    </row>
    <row r="317" spans="1:9" s="367" customFormat="1" ht="15.75" customHeight="1" thickBot="1" x14ac:dyDescent="0.3">
      <c r="A317" s="247" t="s">
        <v>241</v>
      </c>
      <c r="B317" s="248" t="s">
        <v>219</v>
      </c>
      <c r="C317" s="279" t="s">
        <v>1230</v>
      </c>
      <c r="D317" s="262" t="s">
        <v>1114</v>
      </c>
      <c r="E317" s="271" t="s">
        <v>1122</v>
      </c>
      <c r="F317" s="283"/>
      <c r="G317" s="273">
        <v>3</v>
      </c>
      <c r="H317" s="274" t="s">
        <v>1811</v>
      </c>
      <c r="I317" s="275" t="s">
        <v>3797</v>
      </c>
    </row>
    <row r="318" spans="1:9" s="367" customFormat="1" ht="15.75" customHeight="1" x14ac:dyDescent="0.25">
      <c r="A318" s="247" t="s">
        <v>241</v>
      </c>
      <c r="B318" s="278" t="s">
        <v>219</v>
      </c>
      <c r="C318" s="277" t="s">
        <v>1235</v>
      </c>
      <c r="D318" s="261" t="s">
        <v>1114</v>
      </c>
      <c r="E318" s="242" t="s">
        <v>169</v>
      </c>
      <c r="F318" s="243"/>
      <c r="G318" s="244">
        <v>3</v>
      </c>
      <c r="H318" s="245" t="s">
        <v>2003</v>
      </c>
      <c r="I318" s="246" t="s">
        <v>3798</v>
      </c>
    </row>
    <row r="319" spans="1:9" ht="15.75" customHeight="1" x14ac:dyDescent="0.25">
      <c r="A319" s="247" t="s">
        <v>241</v>
      </c>
      <c r="B319" s="278" t="s">
        <v>219</v>
      </c>
      <c r="C319" s="279" t="s">
        <v>1235</v>
      </c>
      <c r="D319" s="255" t="s">
        <v>1114</v>
      </c>
      <c r="E319" s="250" t="s">
        <v>1258</v>
      </c>
      <c r="F319" s="251"/>
      <c r="G319" s="221">
        <v>3</v>
      </c>
      <c r="H319" s="252" t="s">
        <v>1811</v>
      </c>
      <c r="I319" s="253" t="s">
        <v>3799</v>
      </c>
    </row>
    <row r="320" spans="1:9" ht="15.75" customHeight="1" thickBot="1" x14ac:dyDescent="0.3">
      <c r="A320" s="247" t="s">
        <v>241</v>
      </c>
      <c r="B320" s="278" t="s">
        <v>219</v>
      </c>
      <c r="C320" s="280" t="s">
        <v>1235</v>
      </c>
      <c r="D320" s="322" t="s">
        <v>1114</v>
      </c>
      <c r="E320" s="323" t="s">
        <v>2877</v>
      </c>
      <c r="F320" s="324"/>
      <c r="G320" s="325">
        <v>3</v>
      </c>
      <c r="H320" s="326" t="s">
        <v>2003</v>
      </c>
      <c r="I320" s="327" t="s">
        <v>4692</v>
      </c>
    </row>
    <row r="321" spans="1:9" ht="15.75" customHeight="1" x14ac:dyDescent="0.25">
      <c r="A321" s="247" t="s">
        <v>241</v>
      </c>
      <c r="B321" s="278" t="s">
        <v>219</v>
      </c>
      <c r="C321" s="277" t="s">
        <v>1236</v>
      </c>
      <c r="D321" s="261" t="s">
        <v>1111</v>
      </c>
      <c r="E321" s="242" t="s">
        <v>301</v>
      </c>
      <c r="F321" s="243"/>
      <c r="G321" s="244">
        <v>3</v>
      </c>
      <c r="H321" s="245" t="s">
        <v>1811</v>
      </c>
      <c r="I321" s="246" t="s">
        <v>3800</v>
      </c>
    </row>
    <row r="322" spans="1:9" ht="15.75" customHeight="1" x14ac:dyDescent="0.25">
      <c r="A322" s="247" t="s">
        <v>241</v>
      </c>
      <c r="B322" s="278" t="s">
        <v>219</v>
      </c>
      <c r="C322" s="279" t="s">
        <v>1236</v>
      </c>
      <c r="D322" s="241" t="s">
        <v>1114</v>
      </c>
      <c r="E322" s="256" t="s">
        <v>1121</v>
      </c>
      <c r="F322" s="257"/>
      <c r="G322" s="258">
        <v>3</v>
      </c>
      <c r="H322" s="259" t="s">
        <v>1811</v>
      </c>
      <c r="I322" s="260" t="s">
        <v>3801</v>
      </c>
    </row>
    <row r="323" spans="1:9" ht="15" customHeight="1" thickBot="1" x14ac:dyDescent="0.3">
      <c r="A323" s="281" t="s">
        <v>241</v>
      </c>
      <c r="B323" s="282" t="s">
        <v>219</v>
      </c>
      <c r="C323" s="280" t="s">
        <v>1236</v>
      </c>
      <c r="D323" s="264" t="s">
        <v>1111</v>
      </c>
      <c r="E323" s="265" t="s">
        <v>768</v>
      </c>
      <c r="F323" s="266"/>
      <c r="G323" s="267">
        <v>10</v>
      </c>
      <c r="H323" s="268" t="s">
        <v>2878</v>
      </c>
      <c r="I323" s="269" t="s">
        <v>3802</v>
      </c>
    </row>
    <row r="324" spans="1:9" ht="15.75" customHeight="1" x14ac:dyDescent="0.25">
      <c r="A324" s="238" t="s">
        <v>549</v>
      </c>
      <c r="B324" s="239" t="s">
        <v>1341</v>
      </c>
      <c r="C324" s="240" t="s">
        <v>1224</v>
      </c>
      <c r="D324" s="261" t="s">
        <v>1227</v>
      </c>
      <c r="E324" s="242"/>
      <c r="F324" s="243" t="s">
        <v>2</v>
      </c>
      <c r="G324" s="244"/>
      <c r="H324" s="245"/>
      <c r="I324" s="246" t="s">
        <v>2879</v>
      </c>
    </row>
    <row r="325" spans="1:9" ht="15.75" customHeight="1" x14ac:dyDescent="0.25">
      <c r="A325" s="247" t="s">
        <v>549</v>
      </c>
      <c r="B325" s="248" t="s">
        <v>1341</v>
      </c>
      <c r="C325" s="249" t="s">
        <v>1224</v>
      </c>
      <c r="D325" s="255" t="s">
        <v>1227</v>
      </c>
      <c r="E325" s="250"/>
      <c r="F325" s="251" t="s">
        <v>797</v>
      </c>
      <c r="G325" s="221"/>
      <c r="H325" s="252"/>
      <c r="I325" s="253" t="s">
        <v>1390</v>
      </c>
    </row>
    <row r="326" spans="1:9" ht="15.75" customHeight="1" x14ac:dyDescent="0.25">
      <c r="A326" s="247" t="s">
        <v>549</v>
      </c>
      <c r="B326" s="248" t="s">
        <v>1341</v>
      </c>
      <c r="C326" s="249" t="s">
        <v>1224</v>
      </c>
      <c r="D326" s="255" t="s">
        <v>1227</v>
      </c>
      <c r="E326" s="250"/>
      <c r="F326" s="251" t="s">
        <v>1120</v>
      </c>
      <c r="G326" s="221"/>
      <c r="H326" s="252"/>
      <c r="I326" s="253" t="s">
        <v>4223</v>
      </c>
    </row>
    <row r="327" spans="1:9" ht="15.75" customHeight="1" x14ac:dyDescent="0.25">
      <c r="A327" s="247" t="s">
        <v>549</v>
      </c>
      <c r="B327" s="248" t="s">
        <v>1341</v>
      </c>
      <c r="C327" s="249" t="s">
        <v>1224</v>
      </c>
      <c r="D327" s="255" t="s">
        <v>1227</v>
      </c>
      <c r="E327" s="250"/>
      <c r="F327" s="251" t="s">
        <v>1091</v>
      </c>
      <c r="G327" s="221"/>
      <c r="H327" s="252"/>
      <c r="I327" s="253" t="s">
        <v>3803</v>
      </c>
    </row>
    <row r="328" spans="1:9" ht="15.75" customHeight="1" x14ac:dyDescent="0.25">
      <c r="A328" s="247" t="s">
        <v>549</v>
      </c>
      <c r="B328" s="248" t="s">
        <v>1341</v>
      </c>
      <c r="C328" s="249" t="s">
        <v>1224</v>
      </c>
      <c r="D328" s="255" t="s">
        <v>1227</v>
      </c>
      <c r="E328" s="250"/>
      <c r="F328" s="251" t="s">
        <v>1141</v>
      </c>
      <c r="G328" s="221"/>
      <c r="H328" s="252"/>
      <c r="I328" s="253" t="s">
        <v>3804</v>
      </c>
    </row>
    <row r="329" spans="1:9" ht="15.75" customHeight="1" x14ac:dyDescent="0.25">
      <c r="A329" s="247" t="s">
        <v>549</v>
      </c>
      <c r="B329" s="248" t="s">
        <v>1341</v>
      </c>
      <c r="C329" s="249" t="s">
        <v>1224</v>
      </c>
      <c r="D329" s="255" t="s">
        <v>1227</v>
      </c>
      <c r="E329" s="250"/>
      <c r="F329" s="251" t="s">
        <v>2</v>
      </c>
      <c r="G329" s="221"/>
      <c r="H329" s="252"/>
      <c r="I329" s="253" t="s">
        <v>3805</v>
      </c>
    </row>
    <row r="330" spans="1:9" ht="15.75" customHeight="1" x14ac:dyDescent="0.25">
      <c r="A330" s="247" t="s">
        <v>549</v>
      </c>
      <c r="B330" s="248" t="s">
        <v>1341</v>
      </c>
      <c r="C330" s="249" t="s">
        <v>1224</v>
      </c>
      <c r="D330" s="255" t="s">
        <v>1242</v>
      </c>
      <c r="E330" s="250" t="s">
        <v>2728</v>
      </c>
      <c r="F330" s="251" t="s">
        <v>1155</v>
      </c>
      <c r="G330" s="221"/>
      <c r="H330" s="252"/>
      <c r="I330" s="253" t="s">
        <v>2880</v>
      </c>
    </row>
    <row r="331" spans="1:9" ht="15.75" customHeight="1" x14ac:dyDescent="0.25">
      <c r="A331" s="247" t="s">
        <v>549</v>
      </c>
      <c r="B331" s="248" t="s">
        <v>1341</v>
      </c>
      <c r="C331" s="249" t="s">
        <v>1224</v>
      </c>
      <c r="D331" s="255" t="s">
        <v>1242</v>
      </c>
      <c r="E331" s="250" t="s">
        <v>2881</v>
      </c>
      <c r="F331" s="251" t="s">
        <v>2</v>
      </c>
      <c r="G331" s="221"/>
      <c r="H331" s="252"/>
      <c r="I331" s="253" t="s">
        <v>3806</v>
      </c>
    </row>
    <row r="332" spans="1:9" ht="15.75" customHeight="1" x14ac:dyDescent="0.25">
      <c r="A332" s="247" t="s">
        <v>549</v>
      </c>
      <c r="B332" s="248" t="s">
        <v>1341</v>
      </c>
      <c r="C332" s="249" t="s">
        <v>1224</v>
      </c>
      <c r="D332" s="255" t="s">
        <v>1271</v>
      </c>
      <c r="E332" s="250" t="s">
        <v>1391</v>
      </c>
      <c r="F332" s="251"/>
      <c r="G332" s="221">
        <v>5</v>
      </c>
      <c r="H332" s="252"/>
      <c r="I332" s="253" t="s">
        <v>3807</v>
      </c>
    </row>
    <row r="333" spans="1:9" ht="15.75" customHeight="1" thickBot="1" x14ac:dyDescent="0.3">
      <c r="A333" s="247" t="s">
        <v>549</v>
      </c>
      <c r="B333" s="248" t="s">
        <v>1341</v>
      </c>
      <c r="C333" s="263" t="s">
        <v>1224</v>
      </c>
      <c r="D333" s="264" t="s">
        <v>1271</v>
      </c>
      <c r="E333" s="250" t="s">
        <v>335</v>
      </c>
      <c r="F333" s="266"/>
      <c r="G333" s="267">
        <v>3</v>
      </c>
      <c r="H333" s="268"/>
      <c r="I333" s="269" t="s">
        <v>2882</v>
      </c>
    </row>
    <row r="334" spans="1:9" ht="15.75" customHeight="1" x14ac:dyDescent="0.25">
      <c r="A334" s="247" t="s">
        <v>549</v>
      </c>
      <c r="B334" s="248" t="s">
        <v>1341</v>
      </c>
      <c r="C334" s="240" t="s">
        <v>1230</v>
      </c>
      <c r="D334" s="261" t="s">
        <v>1227</v>
      </c>
      <c r="E334" s="242"/>
      <c r="F334" s="368" t="s">
        <v>2784</v>
      </c>
      <c r="G334" s="244"/>
      <c r="H334" s="245"/>
      <c r="I334" s="246" t="s">
        <v>3808</v>
      </c>
    </row>
    <row r="335" spans="1:9" ht="15" customHeight="1" x14ac:dyDescent="0.25">
      <c r="A335" s="247" t="s">
        <v>549</v>
      </c>
      <c r="B335" s="248" t="s">
        <v>1341</v>
      </c>
      <c r="C335" s="249" t="s">
        <v>1230</v>
      </c>
      <c r="D335" s="255" t="s">
        <v>1227</v>
      </c>
      <c r="E335" s="250"/>
      <c r="F335" s="257" t="s">
        <v>425</v>
      </c>
      <c r="G335" s="221"/>
      <c r="H335" s="252"/>
      <c r="I335" s="260" t="s">
        <v>3809</v>
      </c>
    </row>
    <row r="336" spans="1:9" ht="15.75" customHeight="1" x14ac:dyDescent="0.25">
      <c r="A336" s="247" t="s">
        <v>549</v>
      </c>
      <c r="B336" s="248" t="s">
        <v>1341</v>
      </c>
      <c r="C336" s="249" t="s">
        <v>1230</v>
      </c>
      <c r="D336" s="241" t="s">
        <v>1227</v>
      </c>
      <c r="E336" s="250"/>
      <c r="F336" s="251" t="s">
        <v>1145</v>
      </c>
      <c r="G336" s="221"/>
      <c r="H336" s="252"/>
      <c r="I336" s="253" t="s">
        <v>2883</v>
      </c>
    </row>
    <row r="337" spans="1:9" ht="15.75" customHeight="1" x14ac:dyDescent="0.25">
      <c r="A337" s="247" t="s">
        <v>549</v>
      </c>
      <c r="B337" s="248" t="s">
        <v>1341</v>
      </c>
      <c r="C337" s="249" t="s">
        <v>1230</v>
      </c>
      <c r="D337" s="241" t="s">
        <v>1227</v>
      </c>
      <c r="E337" s="256"/>
      <c r="F337" s="257" t="s">
        <v>2</v>
      </c>
      <c r="G337" s="258"/>
      <c r="H337" s="259"/>
      <c r="I337" s="260" t="s">
        <v>2884</v>
      </c>
    </row>
    <row r="338" spans="1:9" ht="15.75" customHeight="1" x14ac:dyDescent="0.25">
      <c r="A338" s="247" t="s">
        <v>549</v>
      </c>
      <c r="B338" s="248" t="s">
        <v>1341</v>
      </c>
      <c r="C338" s="249" t="s">
        <v>1230</v>
      </c>
      <c r="D338" s="241" t="s">
        <v>1227</v>
      </c>
      <c r="E338" s="250"/>
      <c r="F338" s="251" t="s">
        <v>2</v>
      </c>
      <c r="G338" s="221"/>
      <c r="H338" s="252"/>
      <c r="I338" s="253" t="s">
        <v>2885</v>
      </c>
    </row>
    <row r="339" spans="1:9" ht="15.75" customHeight="1" x14ac:dyDescent="0.25">
      <c r="A339" s="247" t="s">
        <v>549</v>
      </c>
      <c r="B339" s="248" t="s">
        <v>1341</v>
      </c>
      <c r="C339" s="249" t="s">
        <v>1230</v>
      </c>
      <c r="D339" s="255" t="s">
        <v>1227</v>
      </c>
      <c r="E339" s="250"/>
      <c r="F339" s="251" t="s">
        <v>2</v>
      </c>
      <c r="G339" s="221"/>
      <c r="H339" s="252"/>
      <c r="I339" s="253" t="s">
        <v>2886</v>
      </c>
    </row>
    <row r="340" spans="1:9" ht="15" customHeight="1" x14ac:dyDescent="0.25">
      <c r="A340" s="247" t="s">
        <v>549</v>
      </c>
      <c r="B340" s="248" t="s">
        <v>1341</v>
      </c>
      <c r="C340" s="249" t="s">
        <v>1230</v>
      </c>
      <c r="D340" s="255" t="s">
        <v>1242</v>
      </c>
      <c r="E340" s="250" t="s">
        <v>2887</v>
      </c>
      <c r="F340" s="251"/>
      <c r="G340" s="221"/>
      <c r="H340" s="252"/>
      <c r="I340" s="253" t="s">
        <v>4224</v>
      </c>
    </row>
    <row r="341" spans="1:9" ht="15.75" customHeight="1" x14ac:dyDescent="0.25">
      <c r="A341" s="247" t="s">
        <v>549</v>
      </c>
      <c r="B341" s="248" t="s">
        <v>1341</v>
      </c>
      <c r="C341" s="249" t="s">
        <v>1230</v>
      </c>
      <c r="D341" s="255" t="s">
        <v>1242</v>
      </c>
      <c r="E341" s="250" t="s">
        <v>2734</v>
      </c>
      <c r="F341" s="251"/>
      <c r="G341" s="221"/>
      <c r="H341" s="252"/>
      <c r="I341" s="253" t="s">
        <v>2888</v>
      </c>
    </row>
    <row r="342" spans="1:9" ht="15.75" customHeight="1" x14ac:dyDescent="0.25">
      <c r="A342" s="247" t="s">
        <v>549</v>
      </c>
      <c r="B342" s="248" t="s">
        <v>1341</v>
      </c>
      <c r="C342" s="249" t="s">
        <v>1230</v>
      </c>
      <c r="D342" s="255" t="s">
        <v>1242</v>
      </c>
      <c r="E342" s="250" t="s">
        <v>2729</v>
      </c>
      <c r="F342" s="251"/>
      <c r="G342" s="221"/>
      <c r="H342" s="252"/>
      <c r="I342" s="253" t="s">
        <v>2889</v>
      </c>
    </row>
    <row r="343" spans="1:9" ht="15.75" customHeight="1" x14ac:dyDescent="0.25">
      <c r="A343" s="247" t="s">
        <v>549</v>
      </c>
      <c r="B343" s="248" t="s">
        <v>1341</v>
      </c>
      <c r="C343" s="249" t="s">
        <v>1230</v>
      </c>
      <c r="D343" s="255" t="s">
        <v>1111</v>
      </c>
      <c r="E343" s="250" t="s">
        <v>2890</v>
      </c>
      <c r="F343" s="251"/>
      <c r="G343" s="221">
        <v>5</v>
      </c>
      <c r="H343" s="252" t="s">
        <v>1811</v>
      </c>
      <c r="I343" s="253" t="s">
        <v>3810</v>
      </c>
    </row>
    <row r="344" spans="1:9" ht="15.75" customHeight="1" thickBot="1" x14ac:dyDescent="0.3">
      <c r="A344" s="247" t="s">
        <v>549</v>
      </c>
      <c r="B344" s="248" t="s">
        <v>1341</v>
      </c>
      <c r="C344" s="263" t="s">
        <v>1230</v>
      </c>
      <c r="D344" s="264" t="s">
        <v>1111</v>
      </c>
      <c r="E344" s="265" t="s">
        <v>51</v>
      </c>
      <c r="F344" s="266"/>
      <c r="G344" s="267">
        <v>5</v>
      </c>
      <c r="H344" s="268" t="s">
        <v>1811</v>
      </c>
      <c r="I344" s="269" t="s">
        <v>3811</v>
      </c>
    </row>
    <row r="345" spans="1:9" ht="15.75" customHeight="1" x14ac:dyDescent="0.25">
      <c r="A345" s="247" t="s">
        <v>549</v>
      </c>
      <c r="B345" s="248" t="s">
        <v>1341</v>
      </c>
      <c r="C345" s="249" t="s">
        <v>1235</v>
      </c>
      <c r="D345" s="241" t="s">
        <v>1227</v>
      </c>
      <c r="E345" s="256"/>
      <c r="F345" s="257" t="s">
        <v>2</v>
      </c>
      <c r="G345" s="258"/>
      <c r="H345" s="259"/>
      <c r="I345" s="260" t="s">
        <v>2891</v>
      </c>
    </row>
    <row r="346" spans="1:9" ht="15.75" customHeight="1" thickBot="1" x14ac:dyDescent="0.3">
      <c r="A346" s="247" t="s">
        <v>549</v>
      </c>
      <c r="B346" s="248" t="s">
        <v>1341</v>
      </c>
      <c r="C346" s="249" t="s">
        <v>1235</v>
      </c>
      <c r="D346" s="241" t="s">
        <v>1227</v>
      </c>
      <c r="E346" s="250"/>
      <c r="F346" s="251" t="s">
        <v>2</v>
      </c>
      <c r="G346" s="221"/>
      <c r="H346" s="252"/>
      <c r="I346" s="253" t="s">
        <v>2892</v>
      </c>
    </row>
    <row r="347" spans="1:9" ht="15.75" customHeight="1" x14ac:dyDescent="0.25">
      <c r="A347" s="238" t="s">
        <v>66</v>
      </c>
      <c r="B347" s="276" t="s">
        <v>55</v>
      </c>
      <c r="C347" s="277" t="s">
        <v>1224</v>
      </c>
      <c r="D347" s="261" t="s">
        <v>1227</v>
      </c>
      <c r="E347" s="242"/>
      <c r="F347" s="243" t="s">
        <v>788</v>
      </c>
      <c r="G347" s="244"/>
      <c r="H347" s="245"/>
      <c r="I347" s="246" t="s">
        <v>4693</v>
      </c>
    </row>
    <row r="348" spans="1:9" ht="15.75" customHeight="1" x14ac:dyDescent="0.25">
      <c r="A348" s="247" t="s">
        <v>66</v>
      </c>
      <c r="B348" s="278" t="s">
        <v>55</v>
      </c>
      <c r="C348" s="279" t="s">
        <v>1224</v>
      </c>
      <c r="D348" s="255" t="s">
        <v>1227</v>
      </c>
      <c r="E348" s="250"/>
      <c r="F348" s="251" t="s">
        <v>1141</v>
      </c>
      <c r="G348" s="221"/>
      <c r="H348" s="252"/>
      <c r="I348" s="253" t="s">
        <v>4225</v>
      </c>
    </row>
    <row r="349" spans="1:9" ht="15.75" customHeight="1" x14ac:dyDescent="0.25">
      <c r="A349" s="247" t="s">
        <v>66</v>
      </c>
      <c r="B349" s="278" t="s">
        <v>55</v>
      </c>
      <c r="C349" s="279" t="s">
        <v>1224</v>
      </c>
      <c r="D349" s="255" t="s">
        <v>1227</v>
      </c>
      <c r="E349" s="250"/>
      <c r="F349" s="355" t="s">
        <v>2784</v>
      </c>
      <c r="G349" s="221"/>
      <c r="H349" s="252"/>
      <c r="I349" s="253" t="s">
        <v>4226</v>
      </c>
    </row>
    <row r="350" spans="1:9" ht="15.75" customHeight="1" x14ac:dyDescent="0.25">
      <c r="A350" s="247" t="s">
        <v>66</v>
      </c>
      <c r="B350" s="278" t="s">
        <v>55</v>
      </c>
      <c r="C350" s="279" t="s">
        <v>1224</v>
      </c>
      <c r="D350" s="255" t="s">
        <v>1143</v>
      </c>
      <c r="E350" s="250" t="s">
        <v>376</v>
      </c>
      <c r="F350" s="251"/>
      <c r="G350" s="221">
        <v>5</v>
      </c>
      <c r="H350" s="252"/>
      <c r="I350" s="253" t="s">
        <v>2893</v>
      </c>
    </row>
    <row r="351" spans="1:9" ht="15.75" customHeight="1" x14ac:dyDescent="0.25">
      <c r="A351" s="247" t="s">
        <v>66</v>
      </c>
      <c r="B351" s="278" t="s">
        <v>55</v>
      </c>
      <c r="C351" s="279" t="s">
        <v>1224</v>
      </c>
      <c r="D351" s="255" t="s">
        <v>1271</v>
      </c>
      <c r="E351" s="250" t="s">
        <v>1423</v>
      </c>
      <c r="F351" s="251"/>
      <c r="G351" s="258">
        <v>5</v>
      </c>
      <c r="H351" s="259"/>
      <c r="I351" s="253" t="s">
        <v>2894</v>
      </c>
    </row>
    <row r="352" spans="1:9" ht="15.75" customHeight="1" x14ac:dyDescent="0.25">
      <c r="A352" s="247" t="s">
        <v>66</v>
      </c>
      <c r="B352" s="278" t="s">
        <v>55</v>
      </c>
      <c r="C352" s="279" t="s">
        <v>1224</v>
      </c>
      <c r="D352" s="255" t="s">
        <v>1111</v>
      </c>
      <c r="E352" s="250" t="s">
        <v>534</v>
      </c>
      <c r="F352" s="251"/>
      <c r="G352" s="221">
        <v>3</v>
      </c>
      <c r="H352" s="252" t="s">
        <v>2003</v>
      </c>
      <c r="I352" s="253" t="s">
        <v>2435</v>
      </c>
    </row>
    <row r="353" spans="1:9" ht="15.75" customHeight="1" thickBot="1" x14ac:dyDescent="0.3">
      <c r="A353" s="247" t="s">
        <v>66</v>
      </c>
      <c r="B353" s="278" t="s">
        <v>55</v>
      </c>
      <c r="C353" s="280" t="s">
        <v>1224</v>
      </c>
      <c r="D353" s="264" t="s">
        <v>1114</v>
      </c>
      <c r="E353" s="265" t="s">
        <v>897</v>
      </c>
      <c r="F353" s="266"/>
      <c r="G353" s="267">
        <v>3</v>
      </c>
      <c r="H353" s="268" t="s">
        <v>2003</v>
      </c>
      <c r="I353" s="369" t="s">
        <v>4694</v>
      </c>
    </row>
    <row r="354" spans="1:9" ht="15.75" customHeight="1" x14ac:dyDescent="0.25">
      <c r="A354" s="247" t="s">
        <v>66</v>
      </c>
      <c r="B354" s="278" t="s">
        <v>55</v>
      </c>
      <c r="C354" s="277" t="s">
        <v>1230</v>
      </c>
      <c r="D354" s="261" t="s">
        <v>1271</v>
      </c>
      <c r="E354" s="242" t="s">
        <v>1424</v>
      </c>
      <c r="F354" s="243"/>
      <c r="G354" s="244">
        <v>5</v>
      </c>
      <c r="H354" s="245"/>
      <c r="I354" s="246" t="s">
        <v>2895</v>
      </c>
    </row>
    <row r="355" spans="1:9" ht="15.75" customHeight="1" x14ac:dyDescent="0.25">
      <c r="A355" s="247" t="s">
        <v>66</v>
      </c>
      <c r="B355" s="278" t="s">
        <v>55</v>
      </c>
      <c r="C355" s="279" t="s">
        <v>1230</v>
      </c>
      <c r="D355" s="262" t="s">
        <v>1271</v>
      </c>
      <c r="E355" s="271" t="s">
        <v>1425</v>
      </c>
      <c r="F355" s="283"/>
      <c r="G355" s="273">
        <v>5</v>
      </c>
      <c r="H355" s="274"/>
      <c r="I355" s="275" t="s">
        <v>2896</v>
      </c>
    </row>
    <row r="356" spans="1:9" ht="15.75" customHeight="1" thickBot="1" x14ac:dyDescent="0.3">
      <c r="A356" s="247" t="s">
        <v>66</v>
      </c>
      <c r="B356" s="278" t="s">
        <v>55</v>
      </c>
      <c r="C356" s="280" t="s">
        <v>1230</v>
      </c>
      <c r="D356" s="264" t="s">
        <v>1271</v>
      </c>
      <c r="E356" s="265" t="s">
        <v>1426</v>
      </c>
      <c r="F356" s="266"/>
      <c r="G356" s="267">
        <v>3</v>
      </c>
      <c r="H356" s="268"/>
      <c r="I356" s="269" t="s">
        <v>2897</v>
      </c>
    </row>
    <row r="357" spans="1:9" ht="15.75" customHeight="1" x14ac:dyDescent="0.25">
      <c r="A357" s="247" t="s">
        <v>66</v>
      </c>
      <c r="B357" s="278" t="s">
        <v>55</v>
      </c>
      <c r="C357" s="303" t="s">
        <v>1710</v>
      </c>
      <c r="D357" s="370" t="s">
        <v>1112</v>
      </c>
      <c r="E357" s="305" t="s">
        <v>2898</v>
      </c>
      <c r="F357" s="306"/>
      <c r="G357" s="371">
        <v>3</v>
      </c>
      <c r="H357" s="308"/>
      <c r="I357" s="372" t="s">
        <v>48</v>
      </c>
    </row>
    <row r="358" spans="1:9" ht="15.75" customHeight="1" x14ac:dyDescent="0.25">
      <c r="A358" s="247" t="s">
        <v>66</v>
      </c>
      <c r="B358" s="278" t="s">
        <v>55</v>
      </c>
      <c r="C358" s="303" t="s">
        <v>1710</v>
      </c>
      <c r="D358" s="373" t="s">
        <v>1112</v>
      </c>
      <c r="E358" s="342" t="s">
        <v>2898</v>
      </c>
      <c r="F358" s="343"/>
      <c r="G358" s="344">
        <v>3</v>
      </c>
      <c r="H358" s="345"/>
      <c r="I358" s="352" t="s">
        <v>49</v>
      </c>
    </row>
    <row r="359" spans="1:9" ht="15.75" customHeight="1" x14ac:dyDescent="0.25">
      <c r="A359" s="247" t="s">
        <v>66</v>
      </c>
      <c r="B359" s="278" t="s">
        <v>55</v>
      </c>
      <c r="C359" s="303" t="s">
        <v>1710</v>
      </c>
      <c r="D359" s="373" t="s">
        <v>1112</v>
      </c>
      <c r="E359" s="342" t="s">
        <v>2898</v>
      </c>
      <c r="F359" s="343"/>
      <c r="G359" s="344">
        <v>3</v>
      </c>
      <c r="H359" s="345"/>
      <c r="I359" s="352" t="s">
        <v>22</v>
      </c>
    </row>
    <row r="360" spans="1:9" ht="15.75" customHeight="1" x14ac:dyDescent="0.25">
      <c r="A360" s="247" t="s">
        <v>66</v>
      </c>
      <c r="B360" s="278" t="s">
        <v>55</v>
      </c>
      <c r="C360" s="303" t="s">
        <v>1710</v>
      </c>
      <c r="D360" s="373" t="s">
        <v>1112</v>
      </c>
      <c r="E360" s="342" t="s">
        <v>2898</v>
      </c>
      <c r="F360" s="343"/>
      <c r="G360" s="344">
        <v>3</v>
      </c>
      <c r="H360" s="345"/>
      <c r="I360" s="352" t="s">
        <v>671</v>
      </c>
    </row>
    <row r="361" spans="1:9" ht="15.75" customHeight="1" x14ac:dyDescent="0.25">
      <c r="A361" s="247" t="s">
        <v>66</v>
      </c>
      <c r="B361" s="278" t="s">
        <v>55</v>
      </c>
      <c r="C361" s="303" t="s">
        <v>1710</v>
      </c>
      <c r="D361" s="373" t="s">
        <v>1112</v>
      </c>
      <c r="E361" s="342" t="s">
        <v>2898</v>
      </c>
      <c r="F361" s="343"/>
      <c r="G361" s="344">
        <v>3</v>
      </c>
      <c r="H361" s="345"/>
      <c r="I361" s="352" t="s">
        <v>622</v>
      </c>
    </row>
    <row r="362" spans="1:9" ht="15.75" customHeight="1" x14ac:dyDescent="0.25">
      <c r="A362" s="247" t="s">
        <v>66</v>
      </c>
      <c r="B362" s="278" t="s">
        <v>55</v>
      </c>
      <c r="C362" s="303" t="s">
        <v>1710</v>
      </c>
      <c r="D362" s="373" t="s">
        <v>1112</v>
      </c>
      <c r="E362" s="342" t="s">
        <v>1198</v>
      </c>
      <c r="F362" s="343"/>
      <c r="G362" s="344">
        <v>3</v>
      </c>
      <c r="H362" s="345"/>
      <c r="I362" s="352" t="s">
        <v>331</v>
      </c>
    </row>
    <row r="363" spans="1:9" ht="15.75" customHeight="1" x14ac:dyDescent="0.25">
      <c r="A363" s="247" t="s">
        <v>66</v>
      </c>
      <c r="B363" s="278" t="s">
        <v>55</v>
      </c>
      <c r="C363" s="303" t="s">
        <v>1710</v>
      </c>
      <c r="D363" s="373" t="s">
        <v>1112</v>
      </c>
      <c r="E363" s="342" t="s">
        <v>1198</v>
      </c>
      <c r="F363" s="343"/>
      <c r="G363" s="344">
        <v>3</v>
      </c>
      <c r="H363" s="345"/>
      <c r="I363" s="352" t="s">
        <v>189</v>
      </c>
    </row>
    <row r="364" spans="1:9" ht="15.75" customHeight="1" x14ac:dyDescent="0.25">
      <c r="A364" s="247" t="s">
        <v>66</v>
      </c>
      <c r="B364" s="278" t="s">
        <v>55</v>
      </c>
      <c r="C364" s="303" t="s">
        <v>1710</v>
      </c>
      <c r="D364" s="373" t="s">
        <v>1112</v>
      </c>
      <c r="E364" s="342" t="s">
        <v>1198</v>
      </c>
      <c r="F364" s="343"/>
      <c r="G364" s="344">
        <v>3</v>
      </c>
      <c r="H364" s="345"/>
      <c r="I364" s="352" t="s">
        <v>834</v>
      </c>
    </row>
    <row r="365" spans="1:9" ht="15.75" customHeight="1" x14ac:dyDescent="0.25">
      <c r="A365" s="247" t="s">
        <v>66</v>
      </c>
      <c r="B365" s="278" t="s">
        <v>55</v>
      </c>
      <c r="C365" s="303" t="s">
        <v>1710</v>
      </c>
      <c r="D365" s="373" t="s">
        <v>1112</v>
      </c>
      <c r="E365" s="342" t="s">
        <v>1197</v>
      </c>
      <c r="F365" s="343"/>
      <c r="G365" s="344">
        <v>3</v>
      </c>
      <c r="H365" s="345"/>
      <c r="I365" s="346" t="s">
        <v>2899</v>
      </c>
    </row>
    <row r="366" spans="1:9" ht="15.75" customHeight="1" x14ac:dyDescent="0.25">
      <c r="A366" s="247" t="s">
        <v>66</v>
      </c>
      <c r="B366" s="278" t="s">
        <v>55</v>
      </c>
      <c r="C366" s="303" t="s">
        <v>1710</v>
      </c>
      <c r="D366" s="373" t="s">
        <v>1112</v>
      </c>
      <c r="E366" s="342" t="s">
        <v>1197</v>
      </c>
      <c r="F366" s="343"/>
      <c r="G366" s="344">
        <v>3</v>
      </c>
      <c r="H366" s="345"/>
      <c r="I366" s="346" t="s">
        <v>2900</v>
      </c>
    </row>
    <row r="367" spans="1:9" ht="15.75" customHeight="1" x14ac:dyDescent="0.25">
      <c r="A367" s="247" t="s">
        <v>66</v>
      </c>
      <c r="B367" s="278" t="s">
        <v>55</v>
      </c>
      <c r="C367" s="303" t="s">
        <v>1710</v>
      </c>
      <c r="D367" s="373" t="s">
        <v>1112</v>
      </c>
      <c r="E367" s="342" t="s">
        <v>1197</v>
      </c>
      <c r="F367" s="343"/>
      <c r="G367" s="344">
        <v>3</v>
      </c>
      <c r="H367" s="345"/>
      <c r="I367" s="346" t="s">
        <v>2901</v>
      </c>
    </row>
    <row r="368" spans="1:9" ht="15.75" customHeight="1" x14ac:dyDescent="0.25">
      <c r="A368" s="247" t="s">
        <v>66</v>
      </c>
      <c r="B368" s="278" t="s">
        <v>55</v>
      </c>
      <c r="C368" s="303" t="s">
        <v>1710</v>
      </c>
      <c r="D368" s="373" t="s">
        <v>1112</v>
      </c>
      <c r="E368" s="342" t="s">
        <v>2902</v>
      </c>
      <c r="F368" s="343"/>
      <c r="G368" s="344">
        <v>5</v>
      </c>
      <c r="H368" s="345"/>
      <c r="I368" s="346" t="s">
        <v>2903</v>
      </c>
    </row>
    <row r="369" spans="1:9" ht="15.75" customHeight="1" x14ac:dyDescent="0.25">
      <c r="A369" s="247" t="s">
        <v>66</v>
      </c>
      <c r="B369" s="278" t="s">
        <v>55</v>
      </c>
      <c r="C369" s="303" t="s">
        <v>1710</v>
      </c>
      <c r="D369" s="373" t="s">
        <v>1112</v>
      </c>
      <c r="E369" s="342" t="s">
        <v>2902</v>
      </c>
      <c r="F369" s="343"/>
      <c r="G369" s="344">
        <v>5</v>
      </c>
      <c r="H369" s="345"/>
      <c r="I369" s="346" t="s">
        <v>2904</v>
      </c>
    </row>
    <row r="370" spans="1:9" ht="15.75" customHeight="1" x14ac:dyDescent="0.25">
      <c r="A370" s="247" t="s">
        <v>66</v>
      </c>
      <c r="B370" s="278" t="s">
        <v>55</v>
      </c>
      <c r="C370" s="303" t="s">
        <v>1710</v>
      </c>
      <c r="D370" s="373" t="s">
        <v>1112</v>
      </c>
      <c r="E370" s="342" t="s">
        <v>2902</v>
      </c>
      <c r="F370" s="343"/>
      <c r="G370" s="344">
        <v>5</v>
      </c>
      <c r="H370" s="345"/>
      <c r="I370" s="346" t="s">
        <v>337</v>
      </c>
    </row>
    <row r="371" spans="1:9" ht="15.75" customHeight="1" x14ac:dyDescent="0.25">
      <c r="A371" s="247" t="s">
        <v>66</v>
      </c>
      <c r="B371" s="278" t="s">
        <v>55</v>
      </c>
      <c r="C371" s="303" t="s">
        <v>1710</v>
      </c>
      <c r="D371" s="373" t="s">
        <v>1111</v>
      </c>
      <c r="E371" s="342" t="s">
        <v>2905</v>
      </c>
      <c r="F371" s="343"/>
      <c r="G371" s="344">
        <v>1</v>
      </c>
      <c r="H371" s="345"/>
      <c r="I371" s="346" t="s">
        <v>2906</v>
      </c>
    </row>
    <row r="372" spans="1:9" ht="15.75" customHeight="1" x14ac:dyDescent="0.25">
      <c r="A372" s="247" t="s">
        <v>66</v>
      </c>
      <c r="B372" s="278" t="s">
        <v>55</v>
      </c>
      <c r="C372" s="303" t="s">
        <v>1710</v>
      </c>
      <c r="D372" s="373" t="s">
        <v>1111</v>
      </c>
      <c r="E372" s="342" t="s">
        <v>2907</v>
      </c>
      <c r="F372" s="343"/>
      <c r="G372" s="344">
        <v>1</v>
      </c>
      <c r="H372" s="345"/>
      <c r="I372" s="346" t="s">
        <v>2906</v>
      </c>
    </row>
    <row r="373" spans="1:9" ht="15.75" customHeight="1" thickBot="1" x14ac:dyDescent="0.3">
      <c r="A373" s="281" t="s">
        <v>66</v>
      </c>
      <c r="B373" s="282" t="s">
        <v>55</v>
      </c>
      <c r="C373" s="309" t="s">
        <v>1710</v>
      </c>
      <c r="D373" s="310" t="s">
        <v>1111</v>
      </c>
      <c r="E373" s="311" t="s">
        <v>2908</v>
      </c>
      <c r="F373" s="312"/>
      <c r="G373" s="353">
        <v>1</v>
      </c>
      <c r="H373" s="314"/>
      <c r="I373" s="354" t="s">
        <v>2906</v>
      </c>
    </row>
    <row r="374" spans="1:9" ht="15" customHeight="1" x14ac:dyDescent="0.25">
      <c r="A374" s="374" t="s">
        <v>703</v>
      </c>
      <c r="B374" s="375" t="s">
        <v>1091</v>
      </c>
      <c r="C374" s="376" t="s">
        <v>1331</v>
      </c>
      <c r="D374" s="377" t="s">
        <v>1131</v>
      </c>
      <c r="E374" s="378" t="s">
        <v>1643</v>
      </c>
      <c r="F374" s="379"/>
      <c r="G374" s="380">
        <v>2</v>
      </c>
      <c r="H374" s="381"/>
      <c r="I374" s="382" t="s">
        <v>3629</v>
      </c>
    </row>
    <row r="375" spans="1:9" ht="15" customHeight="1" x14ac:dyDescent="0.25">
      <c r="A375" s="374" t="s">
        <v>703</v>
      </c>
      <c r="B375" s="375" t="s">
        <v>1091</v>
      </c>
      <c r="C375" s="376" t="s">
        <v>1331</v>
      </c>
      <c r="D375" s="377" t="s">
        <v>1131</v>
      </c>
      <c r="E375" s="378" t="s">
        <v>401</v>
      </c>
      <c r="F375" s="379"/>
      <c r="G375" s="380">
        <v>2</v>
      </c>
      <c r="H375" s="381"/>
      <c r="I375" s="382" t="s">
        <v>2067</v>
      </c>
    </row>
    <row r="376" spans="1:9" ht="15" customHeight="1" thickBot="1" x14ac:dyDescent="0.3">
      <c r="A376" s="374" t="s">
        <v>703</v>
      </c>
      <c r="B376" s="375" t="s">
        <v>1091</v>
      </c>
      <c r="C376" s="383" t="s">
        <v>1331</v>
      </c>
      <c r="D376" s="384" t="s">
        <v>1131</v>
      </c>
      <c r="E376" s="385" t="s">
        <v>1644</v>
      </c>
      <c r="F376" s="386"/>
      <c r="G376" s="387">
        <v>2</v>
      </c>
      <c r="H376" s="388"/>
      <c r="I376" s="389" t="s">
        <v>2067</v>
      </c>
    </row>
    <row r="377" spans="1:9" ht="15.75" customHeight="1" x14ac:dyDescent="0.25">
      <c r="A377" s="374" t="s">
        <v>703</v>
      </c>
      <c r="B377" s="375" t="s">
        <v>1091</v>
      </c>
      <c r="C377" s="390" t="s">
        <v>1226</v>
      </c>
      <c r="D377" s="391" t="s">
        <v>1131</v>
      </c>
      <c r="E377" s="392" t="s">
        <v>1645</v>
      </c>
      <c r="F377" s="391"/>
      <c r="G377" s="393">
        <v>1</v>
      </c>
      <c r="H377" s="394"/>
      <c r="I377" s="395" t="s">
        <v>2067</v>
      </c>
    </row>
    <row r="378" spans="1:9" ht="15.75" customHeight="1" x14ac:dyDescent="0.25">
      <c r="A378" s="374" t="s">
        <v>703</v>
      </c>
      <c r="B378" s="375" t="s">
        <v>1091</v>
      </c>
      <c r="C378" s="396" t="s">
        <v>1226</v>
      </c>
      <c r="D378" s="397" t="s">
        <v>1131</v>
      </c>
      <c r="E378" s="398" t="s">
        <v>1646</v>
      </c>
      <c r="F378" s="397"/>
      <c r="G378" s="225">
        <v>1</v>
      </c>
      <c r="H378" s="399"/>
      <c r="I378" s="400" t="s">
        <v>2067</v>
      </c>
    </row>
    <row r="379" spans="1:9" ht="15.75" customHeight="1" thickBot="1" x14ac:dyDescent="0.3">
      <c r="A379" s="374" t="s">
        <v>703</v>
      </c>
      <c r="B379" s="375" t="s">
        <v>1091</v>
      </c>
      <c r="C379" s="401" t="s">
        <v>1226</v>
      </c>
      <c r="D379" s="402" t="s">
        <v>1131</v>
      </c>
      <c r="E379" s="403" t="s">
        <v>1647</v>
      </c>
      <c r="F379" s="402"/>
      <c r="G379" s="404">
        <v>1</v>
      </c>
      <c r="H379" s="405"/>
      <c r="I379" s="406" t="s">
        <v>2067</v>
      </c>
    </row>
    <row r="380" spans="1:9" ht="15" customHeight="1" thickBot="1" x14ac:dyDescent="0.3">
      <c r="A380" s="374" t="s">
        <v>703</v>
      </c>
      <c r="B380" s="375" t="s">
        <v>1091</v>
      </c>
      <c r="C380" s="383" t="s">
        <v>1335</v>
      </c>
      <c r="D380" s="377" t="s">
        <v>1114</v>
      </c>
      <c r="E380" s="378" t="s">
        <v>178</v>
      </c>
      <c r="F380" s="379"/>
      <c r="G380" s="380">
        <v>1</v>
      </c>
      <c r="H380" s="381"/>
      <c r="I380" s="382" t="s">
        <v>2067</v>
      </c>
    </row>
    <row r="381" spans="1:9" ht="15" customHeight="1" x14ac:dyDescent="0.25">
      <c r="A381" s="238" t="s">
        <v>128</v>
      </c>
      <c r="B381" s="239" t="s">
        <v>88</v>
      </c>
      <c r="C381" s="277" t="s">
        <v>1331</v>
      </c>
      <c r="D381" s="261" t="s">
        <v>1227</v>
      </c>
      <c r="E381" s="242"/>
      <c r="F381" s="243" t="s">
        <v>358</v>
      </c>
      <c r="G381" s="244"/>
      <c r="H381" s="245"/>
      <c r="I381" s="246" t="s">
        <v>3812</v>
      </c>
    </row>
    <row r="382" spans="1:9" ht="15" customHeight="1" x14ac:dyDescent="0.25">
      <c r="A382" s="247" t="s">
        <v>128</v>
      </c>
      <c r="B382" s="248" t="s">
        <v>88</v>
      </c>
      <c r="C382" s="279" t="s">
        <v>1331</v>
      </c>
      <c r="D382" s="255" t="s">
        <v>1227</v>
      </c>
      <c r="E382" s="250"/>
      <c r="F382" s="251" t="s">
        <v>55</v>
      </c>
      <c r="G382" s="221"/>
      <c r="H382" s="252"/>
      <c r="I382" s="260" t="s">
        <v>1340</v>
      </c>
    </row>
    <row r="383" spans="1:9" ht="15" customHeight="1" x14ac:dyDescent="0.25">
      <c r="A383" s="247" t="s">
        <v>128</v>
      </c>
      <c r="B383" s="248" t="s">
        <v>88</v>
      </c>
      <c r="C383" s="279" t="s">
        <v>1331</v>
      </c>
      <c r="D383" s="255" t="s">
        <v>1227</v>
      </c>
      <c r="E383" s="250"/>
      <c r="F383" s="251" t="s">
        <v>2738</v>
      </c>
      <c r="G383" s="221"/>
      <c r="H383" s="252"/>
      <c r="I383" s="253" t="s">
        <v>2909</v>
      </c>
    </row>
    <row r="384" spans="1:9" ht="15" customHeight="1" x14ac:dyDescent="0.25">
      <c r="A384" s="247" t="s">
        <v>128</v>
      </c>
      <c r="B384" s="248" t="s">
        <v>88</v>
      </c>
      <c r="C384" s="279" t="s">
        <v>1331</v>
      </c>
      <c r="D384" s="255" t="s">
        <v>1242</v>
      </c>
      <c r="E384" s="250" t="s">
        <v>2822</v>
      </c>
      <c r="F384" s="251"/>
      <c r="G384" s="221"/>
      <c r="H384" s="252"/>
      <c r="I384" s="253" t="s">
        <v>3813</v>
      </c>
    </row>
    <row r="385" spans="1:9" ht="15" customHeight="1" x14ac:dyDescent="0.25">
      <c r="A385" s="247" t="s">
        <v>128</v>
      </c>
      <c r="B385" s="248" t="s">
        <v>88</v>
      </c>
      <c r="C385" s="279" t="s">
        <v>1331</v>
      </c>
      <c r="D385" s="255" t="s">
        <v>1242</v>
      </c>
      <c r="E385" s="250" t="s">
        <v>2910</v>
      </c>
      <c r="F385" s="251"/>
      <c r="G385" s="221"/>
      <c r="H385" s="252"/>
      <c r="I385" s="253" t="s">
        <v>2911</v>
      </c>
    </row>
    <row r="386" spans="1:9" ht="15" customHeight="1" x14ac:dyDescent="0.25">
      <c r="A386" s="247" t="s">
        <v>128</v>
      </c>
      <c r="B386" s="248" t="s">
        <v>88</v>
      </c>
      <c r="C386" s="279" t="s">
        <v>1331</v>
      </c>
      <c r="D386" s="255" t="s">
        <v>1242</v>
      </c>
      <c r="E386" s="250" t="s">
        <v>2743</v>
      </c>
      <c r="F386" s="251"/>
      <c r="G386" s="221"/>
      <c r="H386" s="252"/>
      <c r="I386" s="253" t="s">
        <v>3814</v>
      </c>
    </row>
    <row r="387" spans="1:9" ht="15" customHeight="1" x14ac:dyDescent="0.25">
      <c r="A387" s="247" t="s">
        <v>128</v>
      </c>
      <c r="B387" s="248" t="s">
        <v>88</v>
      </c>
      <c r="C387" s="279" t="s">
        <v>1331</v>
      </c>
      <c r="D387" s="262" t="s">
        <v>1131</v>
      </c>
      <c r="E387" s="271" t="s">
        <v>1189</v>
      </c>
      <c r="F387" s="283"/>
      <c r="G387" s="273">
        <v>2</v>
      </c>
      <c r="H387" s="274"/>
      <c r="I387" s="275" t="s">
        <v>3815</v>
      </c>
    </row>
    <row r="388" spans="1:9" ht="15.75" customHeight="1" x14ac:dyDescent="0.25">
      <c r="A388" s="247" t="s">
        <v>128</v>
      </c>
      <c r="B388" s="248" t="s">
        <v>88</v>
      </c>
      <c r="C388" s="279" t="s">
        <v>1331</v>
      </c>
      <c r="D388" s="407" t="s">
        <v>1111</v>
      </c>
      <c r="E388" s="250" t="s">
        <v>348</v>
      </c>
      <c r="F388" s="251"/>
      <c r="G388" s="221">
        <v>3</v>
      </c>
      <c r="H388" s="252" t="s">
        <v>2737</v>
      </c>
      <c r="I388" s="253" t="s">
        <v>3816</v>
      </c>
    </row>
    <row r="389" spans="1:9" ht="15" customHeight="1" x14ac:dyDescent="0.25">
      <c r="A389" s="247" t="s">
        <v>128</v>
      </c>
      <c r="B389" s="248" t="s">
        <v>88</v>
      </c>
      <c r="C389" s="279" t="s">
        <v>1331</v>
      </c>
      <c r="D389" s="241" t="s">
        <v>1136</v>
      </c>
      <c r="E389" s="256" t="s">
        <v>571</v>
      </c>
      <c r="F389" s="257"/>
      <c r="G389" s="258">
        <v>15</v>
      </c>
      <c r="H389" s="259"/>
      <c r="I389" s="260" t="s">
        <v>3817</v>
      </c>
    </row>
    <row r="390" spans="1:9" ht="15" customHeight="1" x14ac:dyDescent="0.25">
      <c r="A390" s="247" t="s">
        <v>128</v>
      </c>
      <c r="B390" s="248" t="s">
        <v>88</v>
      </c>
      <c r="C390" s="279" t="s">
        <v>1331</v>
      </c>
      <c r="D390" s="255" t="s">
        <v>1131</v>
      </c>
      <c r="E390" s="250" t="s">
        <v>195</v>
      </c>
      <c r="F390" s="251"/>
      <c r="G390" s="221">
        <v>3</v>
      </c>
      <c r="H390" s="252"/>
      <c r="I390" s="253" t="s">
        <v>4695</v>
      </c>
    </row>
    <row r="391" spans="1:9" ht="15.75" customHeight="1" thickBot="1" x14ac:dyDescent="0.3">
      <c r="A391" s="247" t="s">
        <v>128</v>
      </c>
      <c r="B391" s="248" t="s">
        <v>88</v>
      </c>
      <c r="C391" s="280" t="s">
        <v>1331</v>
      </c>
      <c r="D391" s="322" t="s">
        <v>1136</v>
      </c>
      <c r="E391" s="323" t="s">
        <v>281</v>
      </c>
      <c r="F391" s="324"/>
      <c r="G391" s="325">
        <v>3</v>
      </c>
      <c r="H391" s="326"/>
      <c r="I391" s="327" t="s">
        <v>3818</v>
      </c>
    </row>
    <row r="392" spans="1:9" ht="15" customHeight="1" x14ac:dyDescent="0.25">
      <c r="A392" s="247" t="s">
        <v>128</v>
      </c>
      <c r="B392" s="248" t="s">
        <v>88</v>
      </c>
      <c r="C392" s="277" t="s">
        <v>1335</v>
      </c>
      <c r="D392" s="261" t="s">
        <v>1227</v>
      </c>
      <c r="E392" s="242"/>
      <c r="F392" s="243" t="s">
        <v>2817</v>
      </c>
      <c r="G392" s="244"/>
      <c r="H392" s="245"/>
      <c r="I392" s="246" t="s">
        <v>2912</v>
      </c>
    </row>
    <row r="393" spans="1:9" ht="15" customHeight="1" x14ac:dyDescent="0.25">
      <c r="A393" s="247" t="s">
        <v>128</v>
      </c>
      <c r="B393" s="248" t="s">
        <v>88</v>
      </c>
      <c r="C393" s="279" t="s">
        <v>1335</v>
      </c>
      <c r="D393" s="255" t="s">
        <v>1227</v>
      </c>
      <c r="E393" s="250"/>
      <c r="F393" s="251" t="s">
        <v>2738</v>
      </c>
      <c r="G393" s="221"/>
      <c r="H393" s="252"/>
      <c r="I393" s="253" t="s">
        <v>2913</v>
      </c>
    </row>
    <row r="394" spans="1:9" ht="15" customHeight="1" x14ac:dyDescent="0.25">
      <c r="A394" s="247" t="s">
        <v>128</v>
      </c>
      <c r="B394" s="248" t="s">
        <v>88</v>
      </c>
      <c r="C394" s="279" t="s">
        <v>1335</v>
      </c>
      <c r="D394" s="255" t="s">
        <v>1227</v>
      </c>
      <c r="E394" s="250"/>
      <c r="F394" s="251" t="s">
        <v>55</v>
      </c>
      <c r="G394" s="221"/>
      <c r="H394" s="252"/>
      <c r="I394" s="253" t="s">
        <v>1343</v>
      </c>
    </row>
    <row r="395" spans="1:9" ht="15" customHeight="1" x14ac:dyDescent="0.25">
      <c r="A395" s="247" t="s">
        <v>128</v>
      </c>
      <c r="B395" s="248" t="s">
        <v>88</v>
      </c>
      <c r="C395" s="279" t="s">
        <v>1335</v>
      </c>
      <c r="D395" s="255" t="s">
        <v>1242</v>
      </c>
      <c r="E395" s="250" t="s">
        <v>2787</v>
      </c>
      <c r="F395" s="251"/>
      <c r="G395" s="221"/>
      <c r="H395" s="252"/>
      <c r="I395" s="253" t="s">
        <v>2914</v>
      </c>
    </row>
    <row r="396" spans="1:9" ht="15" customHeight="1" x14ac:dyDescent="0.25">
      <c r="A396" s="247" t="s">
        <v>128</v>
      </c>
      <c r="B396" s="248" t="s">
        <v>88</v>
      </c>
      <c r="C396" s="279" t="s">
        <v>1335</v>
      </c>
      <c r="D396" s="255" t="s">
        <v>1242</v>
      </c>
      <c r="E396" s="250" t="s">
        <v>2871</v>
      </c>
      <c r="F396" s="251"/>
      <c r="G396" s="221"/>
      <c r="H396" s="252"/>
      <c r="I396" s="253" t="s">
        <v>2915</v>
      </c>
    </row>
    <row r="397" spans="1:9" ht="15" customHeight="1" x14ac:dyDescent="0.25">
      <c r="A397" s="247" t="s">
        <v>128</v>
      </c>
      <c r="B397" s="248" t="s">
        <v>88</v>
      </c>
      <c r="C397" s="279" t="s">
        <v>1335</v>
      </c>
      <c r="D397" s="255" t="s">
        <v>1242</v>
      </c>
      <c r="E397" s="250" t="s">
        <v>2747</v>
      </c>
      <c r="F397" s="251"/>
      <c r="G397" s="221"/>
      <c r="H397" s="252"/>
      <c r="I397" s="253" t="s">
        <v>4696</v>
      </c>
    </row>
    <row r="398" spans="1:9" ht="15" customHeight="1" x14ac:dyDescent="0.25">
      <c r="A398" s="247" t="s">
        <v>128</v>
      </c>
      <c r="B398" s="248" t="s">
        <v>88</v>
      </c>
      <c r="C398" s="279" t="s">
        <v>1335</v>
      </c>
      <c r="D398" s="255" t="s">
        <v>1131</v>
      </c>
      <c r="E398" s="250" t="s">
        <v>1188</v>
      </c>
      <c r="F398" s="251"/>
      <c r="G398" s="221">
        <v>2</v>
      </c>
      <c r="H398" s="252"/>
      <c r="I398" s="253" t="s">
        <v>3819</v>
      </c>
    </row>
    <row r="399" spans="1:9" ht="15" customHeight="1" x14ac:dyDescent="0.25">
      <c r="A399" s="247" t="s">
        <v>128</v>
      </c>
      <c r="B399" s="248" t="s">
        <v>88</v>
      </c>
      <c r="C399" s="279" t="s">
        <v>1335</v>
      </c>
      <c r="D399" s="255" t="s">
        <v>1111</v>
      </c>
      <c r="E399" s="250" t="s">
        <v>1342</v>
      </c>
      <c r="F399" s="251"/>
      <c r="G399" s="221">
        <v>3</v>
      </c>
      <c r="H399" s="252" t="s">
        <v>2737</v>
      </c>
      <c r="I399" s="253" t="s">
        <v>3630</v>
      </c>
    </row>
    <row r="400" spans="1:9" ht="15.75" customHeight="1" thickBot="1" x14ac:dyDescent="0.3">
      <c r="A400" s="247" t="s">
        <v>128</v>
      </c>
      <c r="B400" s="248" t="s">
        <v>88</v>
      </c>
      <c r="C400" s="279" t="s">
        <v>1335</v>
      </c>
      <c r="D400" s="270" t="s">
        <v>1114</v>
      </c>
      <c r="E400" s="323" t="s">
        <v>1151</v>
      </c>
      <c r="F400" s="324"/>
      <c r="G400" s="325">
        <v>3</v>
      </c>
      <c r="H400" s="326" t="s">
        <v>2003</v>
      </c>
      <c r="I400" s="327" t="s">
        <v>2916</v>
      </c>
    </row>
    <row r="401" spans="1:9" ht="15" customHeight="1" x14ac:dyDescent="0.25">
      <c r="A401" s="247" t="s">
        <v>128</v>
      </c>
      <c r="B401" s="248" t="s">
        <v>88</v>
      </c>
      <c r="C401" s="277" t="s">
        <v>1321</v>
      </c>
      <c r="D401" s="261" t="s">
        <v>1227</v>
      </c>
      <c r="E401" s="329"/>
      <c r="F401" s="330" t="s">
        <v>1091</v>
      </c>
      <c r="G401" s="331"/>
      <c r="H401" s="332"/>
      <c r="I401" s="333" t="s">
        <v>4227</v>
      </c>
    </row>
    <row r="402" spans="1:9" ht="15" customHeight="1" x14ac:dyDescent="0.25">
      <c r="A402" s="247" t="s">
        <v>128</v>
      </c>
      <c r="B402" s="248" t="s">
        <v>88</v>
      </c>
      <c r="C402" s="279" t="s">
        <v>1321</v>
      </c>
      <c r="D402" s="255" t="s">
        <v>1227</v>
      </c>
      <c r="E402" s="271"/>
      <c r="F402" s="283" t="s">
        <v>2835</v>
      </c>
      <c r="G402" s="273"/>
      <c r="H402" s="274"/>
      <c r="I402" s="275" t="s">
        <v>2917</v>
      </c>
    </row>
    <row r="403" spans="1:9" ht="15" customHeight="1" x14ac:dyDescent="0.25">
      <c r="A403" s="247" t="s">
        <v>128</v>
      </c>
      <c r="B403" s="248" t="s">
        <v>88</v>
      </c>
      <c r="C403" s="279" t="s">
        <v>1321</v>
      </c>
      <c r="D403" s="255" t="s">
        <v>1227</v>
      </c>
      <c r="E403" s="271"/>
      <c r="F403" s="283" t="s">
        <v>402</v>
      </c>
      <c r="G403" s="273"/>
      <c r="H403" s="274"/>
      <c r="I403" s="275" t="s">
        <v>1346</v>
      </c>
    </row>
    <row r="404" spans="1:9" ht="15" customHeight="1" x14ac:dyDescent="0.25">
      <c r="A404" s="247" t="s">
        <v>128</v>
      </c>
      <c r="B404" s="248" t="s">
        <v>88</v>
      </c>
      <c r="C404" s="279" t="s">
        <v>1321</v>
      </c>
      <c r="D404" s="262" t="s">
        <v>1111</v>
      </c>
      <c r="E404" s="271" t="s">
        <v>136</v>
      </c>
      <c r="F404" s="283"/>
      <c r="G404" s="273">
        <v>3</v>
      </c>
      <c r="H404" s="274" t="s">
        <v>2003</v>
      </c>
      <c r="I404" s="275" t="s">
        <v>3820</v>
      </c>
    </row>
    <row r="405" spans="1:9" ht="15.75" customHeight="1" thickBot="1" x14ac:dyDescent="0.3">
      <c r="A405" s="247" t="s">
        <v>128</v>
      </c>
      <c r="B405" s="248" t="s">
        <v>88</v>
      </c>
      <c r="C405" s="279" t="s">
        <v>1321</v>
      </c>
      <c r="D405" s="262" t="s">
        <v>1114</v>
      </c>
      <c r="E405" s="265" t="s">
        <v>2918</v>
      </c>
      <c r="F405" s="266"/>
      <c r="G405" s="267">
        <v>1</v>
      </c>
      <c r="H405" s="268" t="s">
        <v>2737</v>
      </c>
      <c r="I405" s="269" t="s">
        <v>3631</v>
      </c>
    </row>
    <row r="406" spans="1:9" ht="15" customHeight="1" x14ac:dyDescent="0.25">
      <c r="A406" s="247" t="s">
        <v>128</v>
      </c>
      <c r="B406" s="278" t="s">
        <v>88</v>
      </c>
      <c r="C406" s="277" t="s">
        <v>1337</v>
      </c>
      <c r="D406" s="261" t="s">
        <v>1227</v>
      </c>
      <c r="E406" s="329"/>
      <c r="F406" s="330" t="s">
        <v>402</v>
      </c>
      <c r="G406" s="331"/>
      <c r="H406" s="332"/>
      <c r="I406" s="333" t="s">
        <v>176</v>
      </c>
    </row>
    <row r="407" spans="1:9" ht="15.75" customHeight="1" thickBot="1" x14ac:dyDescent="0.3">
      <c r="A407" s="281" t="s">
        <v>128</v>
      </c>
      <c r="B407" s="282" t="s">
        <v>88</v>
      </c>
      <c r="C407" s="280" t="s">
        <v>1337</v>
      </c>
      <c r="D407" s="264" t="s">
        <v>1227</v>
      </c>
      <c r="E407" s="265"/>
      <c r="F407" s="266" t="s">
        <v>2732</v>
      </c>
      <c r="G407" s="267"/>
      <c r="H407" s="268"/>
      <c r="I407" s="269" t="s">
        <v>1277</v>
      </c>
    </row>
    <row r="408" spans="1:9" ht="15.75" customHeight="1" x14ac:dyDescent="0.25">
      <c r="A408" s="238" t="s">
        <v>436</v>
      </c>
      <c r="B408" s="239" t="s">
        <v>435</v>
      </c>
      <c r="C408" s="277" t="s">
        <v>1331</v>
      </c>
      <c r="D408" s="261" t="s">
        <v>1227</v>
      </c>
      <c r="E408" s="242"/>
      <c r="F408" s="243" t="s">
        <v>1638</v>
      </c>
      <c r="G408" s="244"/>
      <c r="H408" s="245"/>
      <c r="I408" s="246" t="s">
        <v>4617</v>
      </c>
    </row>
    <row r="409" spans="1:9" ht="15.75" customHeight="1" x14ac:dyDescent="0.25">
      <c r="A409" s="247" t="s">
        <v>436</v>
      </c>
      <c r="B409" s="248" t="s">
        <v>435</v>
      </c>
      <c r="C409" s="279" t="s">
        <v>1331</v>
      </c>
      <c r="D409" s="255" t="s">
        <v>1227</v>
      </c>
      <c r="E409" s="250"/>
      <c r="F409" s="251" t="s">
        <v>435</v>
      </c>
      <c r="G409" s="221"/>
      <c r="H409" s="252"/>
      <c r="I409" s="253" t="s">
        <v>4232</v>
      </c>
    </row>
    <row r="410" spans="1:9" ht="15.75" customHeight="1" x14ac:dyDescent="0.25">
      <c r="A410" s="247" t="s">
        <v>436</v>
      </c>
      <c r="B410" s="248" t="s">
        <v>435</v>
      </c>
      <c r="C410" s="279" t="s">
        <v>1331</v>
      </c>
      <c r="D410" s="255" t="s">
        <v>1227</v>
      </c>
      <c r="E410" s="250"/>
      <c r="F410" s="251" t="s">
        <v>435</v>
      </c>
      <c r="G410" s="221"/>
      <c r="H410" s="252"/>
      <c r="I410" s="253" t="s">
        <v>4618</v>
      </c>
    </row>
    <row r="411" spans="1:9" ht="15.75" customHeight="1" x14ac:dyDescent="0.25">
      <c r="A411" s="247" t="s">
        <v>436</v>
      </c>
      <c r="B411" s="248" t="s">
        <v>435</v>
      </c>
      <c r="C411" s="279" t="s">
        <v>1331</v>
      </c>
      <c r="D411" s="255" t="s">
        <v>1242</v>
      </c>
      <c r="E411" s="250" t="s">
        <v>2729</v>
      </c>
      <c r="F411" s="251"/>
      <c r="G411" s="221"/>
      <c r="H411" s="252"/>
      <c r="I411" s="253" t="s">
        <v>4228</v>
      </c>
    </row>
    <row r="412" spans="1:9" ht="15.75" customHeight="1" x14ac:dyDescent="0.25">
      <c r="A412" s="247" t="s">
        <v>436</v>
      </c>
      <c r="B412" s="248" t="s">
        <v>435</v>
      </c>
      <c r="C412" s="279" t="s">
        <v>1224</v>
      </c>
      <c r="D412" s="255" t="s">
        <v>1242</v>
      </c>
      <c r="E412" s="250" t="s">
        <v>3051</v>
      </c>
      <c r="F412" s="251"/>
      <c r="G412" s="221"/>
      <c r="H412" s="252"/>
      <c r="I412" s="253" t="s">
        <v>2919</v>
      </c>
    </row>
    <row r="413" spans="1:9" ht="15.75" customHeight="1" x14ac:dyDescent="0.25">
      <c r="A413" s="247" t="s">
        <v>436</v>
      </c>
      <c r="B413" s="248" t="s">
        <v>435</v>
      </c>
      <c r="C413" s="279" t="s">
        <v>1224</v>
      </c>
      <c r="D413" s="255" t="s">
        <v>1242</v>
      </c>
      <c r="E413" s="250" t="s">
        <v>2757</v>
      </c>
      <c r="F413" s="251"/>
      <c r="G413" s="221"/>
      <c r="H413" s="252"/>
      <c r="I413" s="253" t="s">
        <v>2920</v>
      </c>
    </row>
    <row r="414" spans="1:9" ht="15.75" customHeight="1" x14ac:dyDescent="0.25">
      <c r="A414" s="247" t="s">
        <v>436</v>
      </c>
      <c r="B414" s="248" t="s">
        <v>435</v>
      </c>
      <c r="C414" s="279" t="s">
        <v>1224</v>
      </c>
      <c r="D414" s="255" t="s">
        <v>1112</v>
      </c>
      <c r="E414" s="250" t="s">
        <v>4482</v>
      </c>
      <c r="F414" s="251"/>
      <c r="G414" s="221">
        <v>10</v>
      </c>
      <c r="H414" s="252"/>
      <c r="I414" s="253" t="s">
        <v>4619</v>
      </c>
    </row>
    <row r="415" spans="1:9" ht="15.75" customHeight="1" x14ac:dyDescent="0.25">
      <c r="A415" s="247" t="s">
        <v>436</v>
      </c>
      <c r="B415" s="248" t="s">
        <v>435</v>
      </c>
      <c r="C415" s="279" t="s">
        <v>1224</v>
      </c>
      <c r="D415" s="255" t="s">
        <v>1112</v>
      </c>
      <c r="E415" s="250" t="s">
        <v>1201</v>
      </c>
      <c r="F415" s="251"/>
      <c r="G415" s="221">
        <v>3</v>
      </c>
      <c r="H415" s="252"/>
      <c r="I415" s="253" t="s">
        <v>4620</v>
      </c>
    </row>
    <row r="416" spans="1:9" ht="15.75" customHeight="1" x14ac:dyDescent="0.25">
      <c r="A416" s="247" t="s">
        <v>436</v>
      </c>
      <c r="B416" s="248" t="s">
        <v>4647</v>
      </c>
      <c r="C416" s="279" t="s">
        <v>1224</v>
      </c>
      <c r="D416" s="241" t="s">
        <v>1110</v>
      </c>
      <c r="E416" s="256" t="s">
        <v>1635</v>
      </c>
      <c r="F416" s="257"/>
      <c r="G416" s="258">
        <v>3</v>
      </c>
      <c r="H416" s="259"/>
      <c r="I416" s="253" t="s">
        <v>4621</v>
      </c>
    </row>
    <row r="417" spans="1:9" ht="15.75" customHeight="1" x14ac:dyDescent="0.25">
      <c r="A417" s="247" t="s">
        <v>436</v>
      </c>
      <c r="B417" s="248" t="s">
        <v>435</v>
      </c>
      <c r="C417" s="279" t="s">
        <v>1224</v>
      </c>
      <c r="D417" s="255" t="s">
        <v>1110</v>
      </c>
      <c r="E417" s="250" t="s">
        <v>1636</v>
      </c>
      <c r="F417" s="251"/>
      <c r="G417" s="221">
        <v>3</v>
      </c>
      <c r="H417" s="252"/>
      <c r="I417" s="253" t="s">
        <v>4622</v>
      </c>
    </row>
    <row r="418" spans="1:9" ht="15.75" customHeight="1" x14ac:dyDescent="0.25">
      <c r="A418" s="247" t="s">
        <v>436</v>
      </c>
      <c r="B418" s="248" t="s">
        <v>435</v>
      </c>
      <c r="C418" s="279" t="s">
        <v>1224</v>
      </c>
      <c r="D418" s="255" t="s">
        <v>1110</v>
      </c>
      <c r="E418" s="250" t="s">
        <v>1148</v>
      </c>
      <c r="F418" s="251"/>
      <c r="G418" s="221">
        <v>1</v>
      </c>
      <c r="H418" s="252"/>
      <c r="I418" s="253" t="s">
        <v>4623</v>
      </c>
    </row>
    <row r="419" spans="1:9" ht="15.75" customHeight="1" x14ac:dyDescent="0.25">
      <c r="A419" s="247" t="s">
        <v>436</v>
      </c>
      <c r="B419" s="248" t="s">
        <v>435</v>
      </c>
      <c r="C419" s="279" t="s">
        <v>1224</v>
      </c>
      <c r="D419" s="262" t="s">
        <v>1131</v>
      </c>
      <c r="E419" s="250" t="s">
        <v>1637</v>
      </c>
      <c r="F419" s="251"/>
      <c r="G419" s="221">
        <v>3</v>
      </c>
      <c r="H419" s="252"/>
      <c r="I419" s="253" t="s">
        <v>4624</v>
      </c>
    </row>
    <row r="420" spans="1:9" ht="15.75" customHeight="1" thickBot="1" x14ac:dyDescent="0.3">
      <c r="A420" s="247" t="s">
        <v>436</v>
      </c>
      <c r="B420" s="248" t="s">
        <v>435</v>
      </c>
      <c r="C420" s="280" t="s">
        <v>1224</v>
      </c>
      <c r="D420" s="264" t="s">
        <v>1131</v>
      </c>
      <c r="E420" s="265" t="s">
        <v>784</v>
      </c>
      <c r="F420" s="266"/>
      <c r="G420" s="267">
        <v>3</v>
      </c>
      <c r="H420" s="268"/>
      <c r="I420" s="269" t="s">
        <v>4625</v>
      </c>
    </row>
    <row r="421" spans="1:9" ht="15.75" customHeight="1" x14ac:dyDescent="0.25">
      <c r="A421" s="247" t="s">
        <v>436</v>
      </c>
      <c r="B421" s="248" t="s">
        <v>435</v>
      </c>
      <c r="C421" s="277" t="s">
        <v>1335</v>
      </c>
      <c r="D421" s="261" t="s">
        <v>1227</v>
      </c>
      <c r="E421" s="242"/>
      <c r="F421" s="243" t="s">
        <v>435</v>
      </c>
      <c r="G421" s="244"/>
      <c r="H421" s="245"/>
      <c r="I421" s="246" t="s">
        <v>4626</v>
      </c>
    </row>
    <row r="422" spans="1:9" ht="15.75" customHeight="1" x14ac:dyDescent="0.25">
      <c r="A422" s="247" t="s">
        <v>436</v>
      </c>
      <c r="B422" s="248" t="s">
        <v>435</v>
      </c>
      <c r="C422" s="279" t="s">
        <v>1335</v>
      </c>
      <c r="D422" s="255" t="s">
        <v>1227</v>
      </c>
      <c r="E422" s="250"/>
      <c r="F422" s="251" t="s">
        <v>435</v>
      </c>
      <c r="G422" s="221"/>
      <c r="H422" s="252"/>
      <c r="I422" s="253" t="s">
        <v>4627</v>
      </c>
    </row>
    <row r="423" spans="1:9" ht="15.75" customHeight="1" x14ac:dyDescent="0.25">
      <c r="A423" s="247" t="s">
        <v>436</v>
      </c>
      <c r="B423" s="248" t="s">
        <v>435</v>
      </c>
      <c r="C423" s="279" t="s">
        <v>1335</v>
      </c>
      <c r="D423" s="255" t="s">
        <v>1227</v>
      </c>
      <c r="E423" s="250"/>
      <c r="F423" s="251" t="s">
        <v>1124</v>
      </c>
      <c r="G423" s="221"/>
      <c r="H423" s="252"/>
      <c r="I423" s="253" t="s">
        <v>1640</v>
      </c>
    </row>
    <row r="424" spans="1:9" ht="15.75" customHeight="1" x14ac:dyDescent="0.25">
      <c r="A424" s="247" t="s">
        <v>436</v>
      </c>
      <c r="B424" s="248" t="s">
        <v>435</v>
      </c>
      <c r="C424" s="279" t="s">
        <v>1230</v>
      </c>
      <c r="D424" s="255" t="s">
        <v>1112</v>
      </c>
      <c r="E424" s="250" t="s">
        <v>652</v>
      </c>
      <c r="F424" s="251"/>
      <c r="G424" s="221">
        <v>5</v>
      </c>
      <c r="H424" s="252"/>
      <c r="I424" s="253" t="s">
        <v>3073</v>
      </c>
    </row>
    <row r="425" spans="1:9" ht="15.75" customHeight="1" x14ac:dyDescent="0.25">
      <c r="A425" s="247" t="s">
        <v>436</v>
      </c>
      <c r="B425" s="248" t="s">
        <v>435</v>
      </c>
      <c r="C425" s="279" t="s">
        <v>1230</v>
      </c>
      <c r="D425" s="255" t="s">
        <v>1112</v>
      </c>
      <c r="E425" s="250" t="s">
        <v>587</v>
      </c>
      <c r="F425" s="251"/>
      <c r="G425" s="221">
        <v>10</v>
      </c>
      <c r="H425" s="252"/>
      <c r="I425" s="253" t="s">
        <v>4628</v>
      </c>
    </row>
    <row r="426" spans="1:9" ht="15.75" customHeight="1" x14ac:dyDescent="0.25">
      <c r="A426" s="247" t="s">
        <v>436</v>
      </c>
      <c r="B426" s="248" t="s">
        <v>435</v>
      </c>
      <c r="C426" s="279" t="s">
        <v>1230</v>
      </c>
      <c r="D426" s="241" t="s">
        <v>1110</v>
      </c>
      <c r="E426" s="256" t="s">
        <v>742</v>
      </c>
      <c r="F426" s="257"/>
      <c r="G426" s="258">
        <v>3</v>
      </c>
      <c r="H426" s="259"/>
      <c r="I426" s="253" t="s">
        <v>4629</v>
      </c>
    </row>
    <row r="427" spans="1:9" ht="15.75" customHeight="1" x14ac:dyDescent="0.25">
      <c r="A427" s="247" t="s">
        <v>436</v>
      </c>
      <c r="B427" s="248" t="s">
        <v>435</v>
      </c>
      <c r="C427" s="279" t="s">
        <v>1230</v>
      </c>
      <c r="D427" s="255" t="s">
        <v>1110</v>
      </c>
      <c r="E427" s="250" t="s">
        <v>1639</v>
      </c>
      <c r="F427" s="251"/>
      <c r="G427" s="221">
        <v>3</v>
      </c>
      <c r="H427" s="252"/>
      <c r="I427" s="253" t="s">
        <v>4630</v>
      </c>
    </row>
    <row r="428" spans="1:9" ht="15.75" customHeight="1" x14ac:dyDescent="0.25">
      <c r="A428" s="247" t="s">
        <v>436</v>
      </c>
      <c r="B428" s="248" t="s">
        <v>435</v>
      </c>
      <c r="C428" s="279" t="s">
        <v>1230</v>
      </c>
      <c r="D428" s="241" t="s">
        <v>1114</v>
      </c>
      <c r="E428" s="256" t="s">
        <v>1125</v>
      </c>
      <c r="F428" s="257"/>
      <c r="G428" s="258">
        <v>3</v>
      </c>
      <c r="H428" s="259" t="s">
        <v>2737</v>
      </c>
      <c r="I428" s="260" t="s">
        <v>4631</v>
      </c>
    </row>
    <row r="429" spans="1:9" ht="15.75" customHeight="1" thickBot="1" x14ac:dyDescent="0.3">
      <c r="A429" s="247" t="s">
        <v>436</v>
      </c>
      <c r="B429" s="248" t="s">
        <v>435</v>
      </c>
      <c r="C429" s="280" t="s">
        <v>1230</v>
      </c>
      <c r="D429" s="322" t="s">
        <v>1111</v>
      </c>
      <c r="E429" s="323" t="s">
        <v>215</v>
      </c>
      <c r="F429" s="324"/>
      <c r="G429" s="325">
        <v>3</v>
      </c>
      <c r="H429" s="326" t="s">
        <v>2737</v>
      </c>
      <c r="I429" s="327" t="s">
        <v>4632</v>
      </c>
    </row>
    <row r="430" spans="1:9" ht="15.75" customHeight="1" x14ac:dyDescent="0.25">
      <c r="A430" s="247" t="s">
        <v>436</v>
      </c>
      <c r="B430" s="248" t="s">
        <v>435</v>
      </c>
      <c r="C430" s="277" t="s">
        <v>1321</v>
      </c>
      <c r="D430" s="408" t="s">
        <v>1227</v>
      </c>
      <c r="E430" s="242"/>
      <c r="F430" s="243" t="s">
        <v>425</v>
      </c>
      <c r="G430" s="244"/>
      <c r="H430" s="245"/>
      <c r="I430" s="246" t="s">
        <v>3821</v>
      </c>
    </row>
    <row r="431" spans="1:9" ht="15.75" customHeight="1" x14ac:dyDescent="0.25">
      <c r="A431" s="247" t="s">
        <v>436</v>
      </c>
      <c r="B431" s="248" t="s">
        <v>435</v>
      </c>
      <c r="C431" s="279" t="s">
        <v>1321</v>
      </c>
      <c r="D431" s="407" t="s">
        <v>1227</v>
      </c>
      <c r="E431" s="250"/>
      <c r="F431" s="251" t="s">
        <v>435</v>
      </c>
      <c r="G431" s="221"/>
      <c r="H431" s="252"/>
      <c r="I431" s="409" t="s">
        <v>1641</v>
      </c>
    </row>
    <row r="432" spans="1:9" ht="15.75" customHeight="1" x14ac:dyDescent="0.25">
      <c r="A432" s="247" t="s">
        <v>436</v>
      </c>
      <c r="B432" s="248" t="s">
        <v>435</v>
      </c>
      <c r="C432" s="279" t="s">
        <v>1321</v>
      </c>
      <c r="D432" s="407" t="s">
        <v>1227</v>
      </c>
      <c r="E432" s="250"/>
      <c r="F432" s="251" t="s">
        <v>1124</v>
      </c>
      <c r="G432" s="221"/>
      <c r="H432" s="252"/>
      <c r="I432" s="253" t="s">
        <v>3822</v>
      </c>
    </row>
    <row r="433" spans="1:9" ht="15.75" customHeight="1" x14ac:dyDescent="0.25">
      <c r="A433" s="247" t="s">
        <v>436</v>
      </c>
      <c r="B433" s="248" t="s">
        <v>435</v>
      </c>
      <c r="C433" s="279" t="s">
        <v>1235</v>
      </c>
      <c r="D433" s="407" t="s">
        <v>1112</v>
      </c>
      <c r="E433" s="250" t="s">
        <v>660</v>
      </c>
      <c r="F433" s="251"/>
      <c r="G433" s="221">
        <v>5</v>
      </c>
      <c r="H433" s="252"/>
      <c r="I433" s="253" t="s">
        <v>3823</v>
      </c>
    </row>
    <row r="434" spans="1:9" ht="15.75" customHeight="1" thickBot="1" x14ac:dyDescent="0.3">
      <c r="A434" s="281" t="s">
        <v>436</v>
      </c>
      <c r="B434" s="284" t="s">
        <v>435</v>
      </c>
      <c r="C434" s="280" t="s">
        <v>1235</v>
      </c>
      <c r="D434" s="410" t="s">
        <v>1112</v>
      </c>
      <c r="E434" s="265" t="s">
        <v>519</v>
      </c>
      <c r="F434" s="266"/>
      <c r="G434" s="267">
        <v>5</v>
      </c>
      <c r="H434" s="268"/>
      <c r="I434" s="269" t="s">
        <v>2435</v>
      </c>
    </row>
    <row r="435" spans="1:9" ht="15.75" customHeight="1" x14ac:dyDescent="0.25">
      <c r="A435" s="238" t="s">
        <v>744</v>
      </c>
      <c r="B435" s="238" t="s">
        <v>1246</v>
      </c>
      <c r="C435" s="277" t="s">
        <v>1224</v>
      </c>
      <c r="D435" s="261" t="s">
        <v>1227</v>
      </c>
      <c r="E435" s="242"/>
      <c r="F435" s="243" t="s">
        <v>1461</v>
      </c>
      <c r="G435" s="244"/>
      <c r="H435" s="245"/>
      <c r="I435" s="246" t="s">
        <v>3824</v>
      </c>
    </row>
    <row r="436" spans="1:9" ht="15.75" customHeight="1" x14ac:dyDescent="0.25">
      <c r="A436" s="247" t="s">
        <v>744</v>
      </c>
      <c r="B436" s="247" t="s">
        <v>1246</v>
      </c>
      <c r="C436" s="279" t="s">
        <v>1224</v>
      </c>
      <c r="D436" s="241" t="s">
        <v>1227</v>
      </c>
      <c r="E436" s="256"/>
      <c r="F436" s="257" t="s">
        <v>1120</v>
      </c>
      <c r="G436" s="258"/>
      <c r="H436" s="259"/>
      <c r="I436" s="260" t="s">
        <v>3825</v>
      </c>
    </row>
    <row r="437" spans="1:9" ht="15.75" customHeight="1" x14ac:dyDescent="0.25">
      <c r="A437" s="247" t="s">
        <v>744</v>
      </c>
      <c r="B437" s="247" t="s">
        <v>1246</v>
      </c>
      <c r="C437" s="279" t="s">
        <v>1224</v>
      </c>
      <c r="D437" s="241" t="s">
        <v>1227</v>
      </c>
      <c r="E437" s="256"/>
      <c r="F437" s="257" t="s">
        <v>1123</v>
      </c>
      <c r="G437" s="258"/>
      <c r="H437" s="259"/>
      <c r="I437" s="260" t="s">
        <v>3826</v>
      </c>
    </row>
    <row r="438" spans="1:9" ht="15.75" customHeight="1" x14ac:dyDescent="0.25">
      <c r="A438" s="247" t="s">
        <v>744</v>
      </c>
      <c r="B438" s="247" t="s">
        <v>1246</v>
      </c>
      <c r="C438" s="279" t="s">
        <v>1224</v>
      </c>
      <c r="D438" s="241" t="s">
        <v>1227</v>
      </c>
      <c r="E438" s="256"/>
      <c r="F438" s="257" t="s">
        <v>1145</v>
      </c>
      <c r="G438" s="258"/>
      <c r="H438" s="259"/>
      <c r="I438" s="260" t="s">
        <v>2921</v>
      </c>
    </row>
    <row r="439" spans="1:9" ht="15.75" customHeight="1" x14ac:dyDescent="0.25">
      <c r="A439" s="247" t="s">
        <v>744</v>
      </c>
      <c r="B439" s="247" t="s">
        <v>1246</v>
      </c>
      <c r="C439" s="279" t="s">
        <v>1224</v>
      </c>
      <c r="D439" s="255" t="s">
        <v>1112</v>
      </c>
      <c r="E439" s="250" t="s">
        <v>2458</v>
      </c>
      <c r="F439" s="251"/>
      <c r="G439" s="221">
        <v>3</v>
      </c>
      <c r="H439" s="252"/>
      <c r="I439" s="253" t="s">
        <v>3827</v>
      </c>
    </row>
    <row r="440" spans="1:9" ht="15.75" customHeight="1" x14ac:dyDescent="0.25">
      <c r="A440" s="247" t="s">
        <v>744</v>
      </c>
      <c r="B440" s="247" t="s">
        <v>1246</v>
      </c>
      <c r="C440" s="279" t="s">
        <v>1224</v>
      </c>
      <c r="D440" s="255" t="s">
        <v>1112</v>
      </c>
      <c r="E440" s="250" t="s">
        <v>256</v>
      </c>
      <c r="F440" s="251"/>
      <c r="G440" s="221">
        <v>3</v>
      </c>
      <c r="H440" s="252"/>
      <c r="I440" s="253" t="s">
        <v>3828</v>
      </c>
    </row>
    <row r="441" spans="1:9" ht="15.75" customHeight="1" x14ac:dyDescent="0.25">
      <c r="A441" s="247" t="s">
        <v>744</v>
      </c>
      <c r="B441" s="247" t="s">
        <v>1246</v>
      </c>
      <c r="C441" s="279" t="s">
        <v>1224</v>
      </c>
      <c r="D441" s="255" t="s">
        <v>1112</v>
      </c>
      <c r="E441" s="250" t="s">
        <v>1198</v>
      </c>
      <c r="F441" s="251"/>
      <c r="G441" s="221">
        <v>3</v>
      </c>
      <c r="H441" s="252"/>
      <c r="I441" s="253" t="s">
        <v>3829</v>
      </c>
    </row>
    <row r="442" spans="1:9" ht="15.75" customHeight="1" x14ac:dyDescent="0.25">
      <c r="A442" s="247" t="s">
        <v>744</v>
      </c>
      <c r="B442" s="247" t="s">
        <v>1246</v>
      </c>
      <c r="C442" s="279" t="s">
        <v>1224</v>
      </c>
      <c r="D442" s="255" t="s">
        <v>1110</v>
      </c>
      <c r="E442" s="250" t="s">
        <v>914</v>
      </c>
      <c r="F442" s="251"/>
      <c r="G442" s="221">
        <v>3</v>
      </c>
      <c r="H442" s="252"/>
      <c r="I442" s="253" t="s">
        <v>2922</v>
      </c>
    </row>
    <row r="443" spans="1:9" ht="15.75" customHeight="1" x14ac:dyDescent="0.25">
      <c r="A443" s="247" t="s">
        <v>744</v>
      </c>
      <c r="B443" s="247" t="s">
        <v>1246</v>
      </c>
      <c r="C443" s="279" t="s">
        <v>1224</v>
      </c>
      <c r="D443" s="241" t="s">
        <v>1110</v>
      </c>
      <c r="E443" s="256" t="s">
        <v>1296</v>
      </c>
      <c r="F443" s="257"/>
      <c r="G443" s="258">
        <v>3</v>
      </c>
      <c r="H443" s="259"/>
      <c r="I443" s="260" t="s">
        <v>4251</v>
      </c>
    </row>
    <row r="444" spans="1:9" ht="15.75" customHeight="1" x14ac:dyDescent="0.25">
      <c r="A444" s="247" t="s">
        <v>744</v>
      </c>
      <c r="B444" s="247" t="s">
        <v>1246</v>
      </c>
      <c r="C444" s="279" t="s">
        <v>1224</v>
      </c>
      <c r="D444" s="255" t="s">
        <v>1113</v>
      </c>
      <c r="E444" s="250" t="s">
        <v>1318</v>
      </c>
      <c r="F444" s="251"/>
      <c r="G444" s="221">
        <v>3</v>
      </c>
      <c r="H444" s="252"/>
      <c r="I444" s="253" t="s">
        <v>2923</v>
      </c>
    </row>
    <row r="445" spans="1:9" ht="15.75" customHeight="1" x14ac:dyDescent="0.25">
      <c r="A445" s="247" t="s">
        <v>744</v>
      </c>
      <c r="B445" s="247" t="s">
        <v>1246</v>
      </c>
      <c r="C445" s="279" t="s">
        <v>1224</v>
      </c>
      <c r="D445" s="255" t="s">
        <v>1114</v>
      </c>
      <c r="E445" s="250" t="s">
        <v>1442</v>
      </c>
      <c r="F445" s="251"/>
      <c r="G445" s="221">
        <v>3</v>
      </c>
      <c r="H445" s="252" t="s">
        <v>1811</v>
      </c>
      <c r="I445" s="253" t="s">
        <v>3830</v>
      </c>
    </row>
    <row r="446" spans="1:9" ht="15.75" customHeight="1" x14ac:dyDescent="0.25">
      <c r="A446" s="247" t="s">
        <v>744</v>
      </c>
      <c r="B446" s="247" t="s">
        <v>1246</v>
      </c>
      <c r="C446" s="279" t="s">
        <v>1224</v>
      </c>
      <c r="D446" s="255" t="s">
        <v>1114</v>
      </c>
      <c r="E446" s="250" t="s">
        <v>1440</v>
      </c>
      <c r="F446" s="251"/>
      <c r="G446" s="221">
        <v>3</v>
      </c>
      <c r="H446" s="252" t="s">
        <v>1811</v>
      </c>
      <c r="I446" s="253" t="s">
        <v>3831</v>
      </c>
    </row>
    <row r="447" spans="1:9" ht="15.75" customHeight="1" thickBot="1" x14ac:dyDescent="0.3">
      <c r="A447" s="247" t="s">
        <v>744</v>
      </c>
      <c r="B447" s="247" t="s">
        <v>1246</v>
      </c>
      <c r="C447" s="280" t="s">
        <v>1224</v>
      </c>
      <c r="D447" s="264" t="s">
        <v>1114</v>
      </c>
      <c r="E447" s="265" t="s">
        <v>1441</v>
      </c>
      <c r="F447" s="266"/>
      <c r="G447" s="267">
        <v>3</v>
      </c>
      <c r="H447" s="268" t="s">
        <v>1811</v>
      </c>
      <c r="I447" s="269" t="s">
        <v>3832</v>
      </c>
    </row>
    <row r="448" spans="1:9" ht="15.75" customHeight="1" x14ac:dyDescent="0.25">
      <c r="A448" s="247" t="s">
        <v>744</v>
      </c>
      <c r="B448" s="247" t="s">
        <v>1246</v>
      </c>
      <c r="C448" s="277" t="s">
        <v>1230</v>
      </c>
      <c r="D448" s="261" t="s">
        <v>1112</v>
      </c>
      <c r="E448" s="242" t="s">
        <v>250</v>
      </c>
      <c r="F448" s="243"/>
      <c r="G448" s="244">
        <v>3</v>
      </c>
      <c r="H448" s="245"/>
      <c r="I448" s="246" t="s">
        <v>3833</v>
      </c>
    </row>
    <row r="449" spans="1:9" ht="15.75" customHeight="1" x14ac:dyDescent="0.25">
      <c r="A449" s="247" t="s">
        <v>744</v>
      </c>
      <c r="B449" s="247" t="s">
        <v>1246</v>
      </c>
      <c r="C449" s="279" t="s">
        <v>1230</v>
      </c>
      <c r="D449" s="255" t="s">
        <v>1112</v>
      </c>
      <c r="E449" s="250" t="s">
        <v>262</v>
      </c>
      <c r="F449" s="251"/>
      <c r="G449" s="221">
        <v>3</v>
      </c>
      <c r="H449" s="252"/>
      <c r="I449" s="253" t="s">
        <v>4697</v>
      </c>
    </row>
    <row r="450" spans="1:9" ht="15.75" customHeight="1" x14ac:dyDescent="0.25">
      <c r="A450" s="247" t="s">
        <v>744</v>
      </c>
      <c r="B450" s="247" t="s">
        <v>1246</v>
      </c>
      <c r="C450" s="279" t="s">
        <v>1230</v>
      </c>
      <c r="D450" s="255" t="s">
        <v>1112</v>
      </c>
      <c r="E450" s="250" t="s">
        <v>2460</v>
      </c>
      <c r="F450" s="251"/>
      <c r="G450" s="221">
        <v>3</v>
      </c>
      <c r="H450" s="259"/>
      <c r="I450" s="260" t="s">
        <v>3834</v>
      </c>
    </row>
    <row r="451" spans="1:9" ht="15.75" customHeight="1" x14ac:dyDescent="0.25">
      <c r="A451" s="247" t="s">
        <v>744</v>
      </c>
      <c r="B451" s="247" t="s">
        <v>1246</v>
      </c>
      <c r="C451" s="279" t="s">
        <v>1230</v>
      </c>
      <c r="D451" s="255" t="s">
        <v>1113</v>
      </c>
      <c r="E451" s="250" t="s">
        <v>1443</v>
      </c>
      <c r="F451" s="251"/>
      <c r="G451" s="221">
        <v>3</v>
      </c>
      <c r="H451" s="252"/>
      <c r="I451" s="253" t="s">
        <v>3835</v>
      </c>
    </row>
    <row r="452" spans="1:9" ht="15.75" customHeight="1" x14ac:dyDescent="0.25">
      <c r="A452" s="247" t="s">
        <v>744</v>
      </c>
      <c r="B452" s="247" t="s">
        <v>1246</v>
      </c>
      <c r="C452" s="279" t="s">
        <v>1230</v>
      </c>
      <c r="D452" s="255" t="s">
        <v>1110</v>
      </c>
      <c r="E452" s="250" t="s">
        <v>1231</v>
      </c>
      <c r="F452" s="251"/>
      <c r="G452" s="221">
        <v>3</v>
      </c>
      <c r="H452" s="252"/>
      <c r="I452" s="253" t="s">
        <v>3836</v>
      </c>
    </row>
    <row r="453" spans="1:9" ht="15.75" customHeight="1" x14ac:dyDescent="0.25">
      <c r="A453" s="247" t="s">
        <v>744</v>
      </c>
      <c r="B453" s="247" t="s">
        <v>1246</v>
      </c>
      <c r="C453" s="279" t="s">
        <v>1230</v>
      </c>
      <c r="D453" s="255" t="s">
        <v>1110</v>
      </c>
      <c r="E453" s="250" t="s">
        <v>1254</v>
      </c>
      <c r="F453" s="251"/>
      <c r="G453" s="221">
        <v>3</v>
      </c>
      <c r="H453" s="252"/>
      <c r="I453" s="253" t="s">
        <v>3837</v>
      </c>
    </row>
    <row r="454" spans="1:9" ht="15.75" customHeight="1" x14ac:dyDescent="0.25">
      <c r="A454" s="247" t="s">
        <v>744</v>
      </c>
      <c r="B454" s="247" t="s">
        <v>1246</v>
      </c>
      <c r="C454" s="279" t="s">
        <v>1230</v>
      </c>
      <c r="D454" s="255" t="s">
        <v>1114</v>
      </c>
      <c r="E454" s="256" t="s">
        <v>247</v>
      </c>
      <c r="F454" s="257"/>
      <c r="G454" s="258">
        <v>1</v>
      </c>
      <c r="H454" s="252" t="s">
        <v>2737</v>
      </c>
      <c r="I454" s="253" t="s">
        <v>4698</v>
      </c>
    </row>
    <row r="455" spans="1:9" ht="15.75" customHeight="1" x14ac:dyDescent="0.25">
      <c r="A455" s="247" t="s">
        <v>744</v>
      </c>
      <c r="B455" s="247" t="s">
        <v>1246</v>
      </c>
      <c r="C455" s="279" t="s">
        <v>1230</v>
      </c>
      <c r="D455" s="255" t="s">
        <v>1131</v>
      </c>
      <c r="E455" s="256" t="s">
        <v>769</v>
      </c>
      <c r="F455" s="257"/>
      <c r="G455" s="258">
        <v>3</v>
      </c>
      <c r="H455" s="252" t="s">
        <v>2737</v>
      </c>
      <c r="I455" s="253" t="s">
        <v>3838</v>
      </c>
    </row>
    <row r="456" spans="1:9" ht="15.75" customHeight="1" thickBot="1" x14ac:dyDescent="0.3">
      <c r="A456" s="247" t="s">
        <v>744</v>
      </c>
      <c r="B456" s="247" t="s">
        <v>1246</v>
      </c>
      <c r="C456" s="280" t="s">
        <v>1230</v>
      </c>
      <c r="D456" s="264" t="s">
        <v>1114</v>
      </c>
      <c r="E456" s="323" t="s">
        <v>484</v>
      </c>
      <c r="F456" s="324"/>
      <c r="G456" s="325">
        <v>3</v>
      </c>
      <c r="H456" s="268" t="s">
        <v>1811</v>
      </c>
      <c r="I456" s="269" t="s">
        <v>3839</v>
      </c>
    </row>
    <row r="457" spans="1:9" ht="15.75" customHeight="1" x14ac:dyDescent="0.25">
      <c r="A457" s="247" t="s">
        <v>744</v>
      </c>
      <c r="B457" s="247" t="s">
        <v>1246</v>
      </c>
      <c r="C457" s="277" t="s">
        <v>1235</v>
      </c>
      <c r="D457" s="261" t="s">
        <v>1112</v>
      </c>
      <c r="E457" s="242" t="s">
        <v>253</v>
      </c>
      <c r="F457" s="243"/>
      <c r="G457" s="244">
        <v>3</v>
      </c>
      <c r="H457" s="245"/>
      <c r="I457" s="246" t="s">
        <v>2924</v>
      </c>
    </row>
    <row r="458" spans="1:9" ht="15.75" customHeight="1" x14ac:dyDescent="0.25">
      <c r="A458" s="247" t="s">
        <v>744</v>
      </c>
      <c r="B458" s="247" t="s">
        <v>1246</v>
      </c>
      <c r="C458" s="279" t="s">
        <v>1235</v>
      </c>
      <c r="D458" s="255" t="s">
        <v>1112</v>
      </c>
      <c r="E458" s="256" t="s">
        <v>1709</v>
      </c>
      <c r="F458" s="257"/>
      <c r="G458" s="258">
        <v>3</v>
      </c>
      <c r="H458" s="252"/>
      <c r="I458" s="253" t="s">
        <v>2925</v>
      </c>
    </row>
    <row r="459" spans="1:9" ht="15.75" customHeight="1" thickBot="1" x14ac:dyDescent="0.3">
      <c r="A459" s="247" t="s">
        <v>744</v>
      </c>
      <c r="B459" s="247" t="s">
        <v>1246</v>
      </c>
      <c r="C459" s="280" t="s">
        <v>1235</v>
      </c>
      <c r="D459" s="264" t="s">
        <v>1112</v>
      </c>
      <c r="E459" s="265" t="s">
        <v>1761</v>
      </c>
      <c r="F459" s="266"/>
      <c r="G459" s="267">
        <v>3</v>
      </c>
      <c r="H459" s="268"/>
      <c r="I459" s="269" t="s">
        <v>3840</v>
      </c>
    </row>
    <row r="460" spans="1:9" ht="15.75" customHeight="1" x14ac:dyDescent="0.25">
      <c r="A460" s="247" t="s">
        <v>744</v>
      </c>
      <c r="B460" s="247" t="s">
        <v>1246</v>
      </c>
      <c r="C460" s="277" t="s">
        <v>1236</v>
      </c>
      <c r="D460" s="261" t="s">
        <v>1112</v>
      </c>
      <c r="E460" s="242" t="s">
        <v>1283</v>
      </c>
      <c r="F460" s="243"/>
      <c r="G460" s="244">
        <v>3</v>
      </c>
      <c r="H460" s="245"/>
      <c r="I460" s="246" t="s">
        <v>2431</v>
      </c>
    </row>
    <row r="461" spans="1:9" ht="15.75" customHeight="1" thickBot="1" x14ac:dyDescent="0.3">
      <c r="A461" s="247" t="s">
        <v>744</v>
      </c>
      <c r="B461" s="247" t="s">
        <v>1246</v>
      </c>
      <c r="C461" s="280" t="s">
        <v>1236</v>
      </c>
      <c r="D461" s="410" t="s">
        <v>1112</v>
      </c>
      <c r="E461" s="265" t="s">
        <v>1135</v>
      </c>
      <c r="F461" s="266"/>
      <c r="G461" s="267">
        <v>3</v>
      </c>
      <c r="H461" s="268"/>
      <c r="I461" s="269" t="s">
        <v>4699</v>
      </c>
    </row>
    <row r="462" spans="1:9" ht="15.75" customHeight="1" x14ac:dyDescent="0.25">
      <c r="A462" s="247" t="s">
        <v>744</v>
      </c>
      <c r="B462" s="247" t="s">
        <v>1246</v>
      </c>
      <c r="C462" s="303" t="s">
        <v>1710</v>
      </c>
      <c r="D462" s="411" t="s">
        <v>1110</v>
      </c>
      <c r="E462" s="305" t="s">
        <v>911</v>
      </c>
      <c r="F462" s="306"/>
      <c r="G462" s="371">
        <v>1</v>
      </c>
      <c r="H462" s="308"/>
      <c r="I462" s="412" t="s">
        <v>2899</v>
      </c>
    </row>
    <row r="463" spans="1:9" ht="15.75" customHeight="1" x14ac:dyDescent="0.25">
      <c r="A463" s="247" t="s">
        <v>744</v>
      </c>
      <c r="B463" s="247" t="s">
        <v>1246</v>
      </c>
      <c r="C463" s="303" t="s">
        <v>1710</v>
      </c>
      <c r="D463" s="413" t="s">
        <v>1110</v>
      </c>
      <c r="E463" s="342" t="s">
        <v>911</v>
      </c>
      <c r="F463" s="343"/>
      <c r="G463" s="344">
        <v>1</v>
      </c>
      <c r="H463" s="345"/>
      <c r="I463" s="346" t="s">
        <v>2926</v>
      </c>
    </row>
    <row r="464" spans="1:9" ht="15.75" customHeight="1" x14ac:dyDescent="0.25">
      <c r="A464" s="247" t="s">
        <v>744</v>
      </c>
      <c r="B464" s="247" t="s">
        <v>1246</v>
      </c>
      <c r="C464" s="303" t="s">
        <v>1710</v>
      </c>
      <c r="D464" s="413" t="s">
        <v>1110</v>
      </c>
      <c r="E464" s="342" t="s">
        <v>901</v>
      </c>
      <c r="F464" s="343"/>
      <c r="G464" s="344">
        <v>1</v>
      </c>
      <c r="H464" s="345"/>
      <c r="I464" s="346" t="s">
        <v>2927</v>
      </c>
    </row>
    <row r="465" spans="1:9" ht="15.75" customHeight="1" x14ac:dyDescent="0.25">
      <c r="A465" s="247" t="s">
        <v>744</v>
      </c>
      <c r="B465" s="247" t="s">
        <v>1246</v>
      </c>
      <c r="C465" s="303" t="s">
        <v>1710</v>
      </c>
      <c r="D465" s="413" t="s">
        <v>1110</v>
      </c>
      <c r="E465" s="342" t="s">
        <v>909</v>
      </c>
      <c r="F465" s="343"/>
      <c r="G465" s="344">
        <v>1</v>
      </c>
      <c r="H465" s="345"/>
      <c r="I465" s="346" t="s">
        <v>2928</v>
      </c>
    </row>
    <row r="466" spans="1:9" ht="15.75" customHeight="1" x14ac:dyDescent="0.25">
      <c r="A466" s="247" t="s">
        <v>744</v>
      </c>
      <c r="B466" s="247" t="s">
        <v>1246</v>
      </c>
      <c r="C466" s="303" t="s">
        <v>1710</v>
      </c>
      <c r="D466" s="413" t="s">
        <v>1110</v>
      </c>
      <c r="E466" s="342" t="s">
        <v>899</v>
      </c>
      <c r="F466" s="343"/>
      <c r="G466" s="344">
        <v>1</v>
      </c>
      <c r="H466" s="345"/>
      <c r="I466" s="346" t="s">
        <v>2929</v>
      </c>
    </row>
    <row r="467" spans="1:9" ht="15.75" customHeight="1" x14ac:dyDescent="0.25">
      <c r="A467" s="247" t="s">
        <v>744</v>
      </c>
      <c r="B467" s="247" t="s">
        <v>1246</v>
      </c>
      <c r="C467" s="303" t="s">
        <v>1710</v>
      </c>
      <c r="D467" s="413" t="s">
        <v>1110</v>
      </c>
      <c r="E467" s="342" t="s">
        <v>1338</v>
      </c>
      <c r="F467" s="343"/>
      <c r="G467" s="344">
        <v>3</v>
      </c>
      <c r="H467" s="345"/>
      <c r="I467" s="352" t="s">
        <v>2930</v>
      </c>
    </row>
    <row r="468" spans="1:9" ht="15.75" customHeight="1" x14ac:dyDescent="0.25">
      <c r="A468" s="247" t="s">
        <v>744</v>
      </c>
      <c r="B468" s="247" t="s">
        <v>1246</v>
      </c>
      <c r="C468" s="303" t="s">
        <v>1710</v>
      </c>
      <c r="D468" s="413" t="s">
        <v>1110</v>
      </c>
      <c r="E468" s="342" t="s">
        <v>913</v>
      </c>
      <c r="F468" s="343"/>
      <c r="G468" s="344">
        <v>1</v>
      </c>
      <c r="H468" s="345"/>
      <c r="I468" s="352" t="s">
        <v>18</v>
      </c>
    </row>
    <row r="469" spans="1:9" ht="15.75" customHeight="1" x14ac:dyDescent="0.25">
      <c r="A469" s="247" t="s">
        <v>744</v>
      </c>
      <c r="B469" s="247" t="s">
        <v>1246</v>
      </c>
      <c r="C469" s="303" t="s">
        <v>1710</v>
      </c>
      <c r="D469" s="413" t="s">
        <v>1110</v>
      </c>
      <c r="E469" s="342" t="s">
        <v>914</v>
      </c>
      <c r="F469" s="343"/>
      <c r="G469" s="344">
        <v>1</v>
      </c>
      <c r="H469" s="345"/>
      <c r="I469" s="346" t="s">
        <v>2931</v>
      </c>
    </row>
    <row r="470" spans="1:9" ht="15.75" customHeight="1" x14ac:dyDescent="0.25">
      <c r="A470" s="247" t="s">
        <v>744</v>
      </c>
      <c r="B470" s="247" t="s">
        <v>1246</v>
      </c>
      <c r="C470" s="303" t="s">
        <v>1710</v>
      </c>
      <c r="D470" s="413" t="s">
        <v>1110</v>
      </c>
      <c r="E470" s="342" t="s">
        <v>2839</v>
      </c>
      <c r="F470" s="343"/>
      <c r="G470" s="344">
        <v>1</v>
      </c>
      <c r="H470" s="345"/>
      <c r="I470" s="346" t="s">
        <v>2932</v>
      </c>
    </row>
    <row r="471" spans="1:9" ht="15.75" customHeight="1" thickBot="1" x14ac:dyDescent="0.3">
      <c r="A471" s="281" t="s">
        <v>744</v>
      </c>
      <c r="B471" s="281" t="s">
        <v>1246</v>
      </c>
      <c r="C471" s="309" t="s">
        <v>1710</v>
      </c>
      <c r="D471" s="310" t="s">
        <v>1110</v>
      </c>
      <c r="E471" s="311" t="s">
        <v>912</v>
      </c>
      <c r="F471" s="312"/>
      <c r="G471" s="353">
        <v>1</v>
      </c>
      <c r="H471" s="314"/>
      <c r="I471" s="354" t="s">
        <v>2933</v>
      </c>
    </row>
    <row r="472" spans="1:9" ht="15" customHeight="1" x14ac:dyDescent="0.25">
      <c r="A472" s="238" t="s">
        <v>143</v>
      </c>
      <c r="B472" s="239" t="s">
        <v>88</v>
      </c>
      <c r="C472" s="240" t="s">
        <v>1331</v>
      </c>
      <c r="D472" s="261" t="s">
        <v>1136</v>
      </c>
      <c r="E472" s="242" t="s">
        <v>98</v>
      </c>
      <c r="F472" s="243"/>
      <c r="G472" s="244">
        <v>5</v>
      </c>
      <c r="H472" s="245" t="s">
        <v>2003</v>
      </c>
      <c r="I472" s="414" t="s">
        <v>1473</v>
      </c>
    </row>
    <row r="473" spans="1:9" ht="15" customHeight="1" x14ac:dyDescent="0.25">
      <c r="A473" s="247" t="s">
        <v>143</v>
      </c>
      <c r="B473" s="248" t="s">
        <v>88</v>
      </c>
      <c r="C473" s="249" t="s">
        <v>1331</v>
      </c>
      <c r="D473" s="251" t="s">
        <v>1136</v>
      </c>
      <c r="E473" s="250" t="s">
        <v>572</v>
      </c>
      <c r="F473" s="251"/>
      <c r="G473" s="221">
        <v>10</v>
      </c>
      <c r="H473" s="252"/>
      <c r="I473" s="415" t="s">
        <v>1347</v>
      </c>
    </row>
    <row r="474" spans="1:9" ht="15" customHeight="1" x14ac:dyDescent="0.25">
      <c r="A474" s="247" t="s">
        <v>143</v>
      </c>
      <c r="B474" s="248" t="s">
        <v>88</v>
      </c>
      <c r="C474" s="249" t="s">
        <v>1331</v>
      </c>
      <c r="D474" s="255" t="s">
        <v>1136</v>
      </c>
      <c r="E474" s="250" t="s">
        <v>571</v>
      </c>
      <c r="F474" s="251"/>
      <c r="G474" s="221">
        <v>10</v>
      </c>
      <c r="H474" s="252"/>
      <c r="I474" s="415" t="s">
        <v>1149</v>
      </c>
    </row>
    <row r="475" spans="1:9" ht="15" customHeight="1" x14ac:dyDescent="0.25">
      <c r="A475" s="247" t="s">
        <v>143</v>
      </c>
      <c r="B475" s="248" t="s">
        <v>88</v>
      </c>
      <c r="C475" s="249" t="s">
        <v>1331</v>
      </c>
      <c r="D475" s="241" t="s">
        <v>1136</v>
      </c>
      <c r="E475" s="256" t="s">
        <v>96</v>
      </c>
      <c r="F475" s="257"/>
      <c r="G475" s="258">
        <v>5</v>
      </c>
      <c r="H475" s="259" t="s">
        <v>2003</v>
      </c>
      <c r="I475" s="416" t="s">
        <v>1352</v>
      </c>
    </row>
    <row r="476" spans="1:9" ht="15" customHeight="1" x14ac:dyDescent="0.25">
      <c r="A476" s="247" t="s">
        <v>143</v>
      </c>
      <c r="B476" s="248" t="s">
        <v>88</v>
      </c>
      <c r="C476" s="249" t="s">
        <v>1331</v>
      </c>
      <c r="D476" s="255" t="s">
        <v>1136</v>
      </c>
      <c r="E476" s="250" t="s">
        <v>100</v>
      </c>
      <c r="F476" s="251"/>
      <c r="G476" s="221">
        <v>5</v>
      </c>
      <c r="H476" s="252" t="s">
        <v>2003</v>
      </c>
      <c r="I476" s="415" t="s">
        <v>1351</v>
      </c>
    </row>
    <row r="477" spans="1:9" ht="15.75" customHeight="1" thickBot="1" x14ac:dyDescent="0.3">
      <c r="A477" s="247" t="s">
        <v>143</v>
      </c>
      <c r="B477" s="248" t="s">
        <v>88</v>
      </c>
      <c r="C477" s="263" t="s">
        <v>1331</v>
      </c>
      <c r="D477" s="264" t="s">
        <v>1136</v>
      </c>
      <c r="E477" s="265" t="s">
        <v>476</v>
      </c>
      <c r="F477" s="266"/>
      <c r="G477" s="267">
        <v>5</v>
      </c>
      <c r="H477" s="268" t="s">
        <v>2003</v>
      </c>
      <c r="I477" s="417" t="s">
        <v>1348</v>
      </c>
    </row>
    <row r="478" spans="1:9" ht="15" customHeight="1" x14ac:dyDescent="0.25">
      <c r="A478" s="247" t="s">
        <v>143</v>
      </c>
      <c r="B478" s="248" t="s">
        <v>88</v>
      </c>
      <c r="C478" s="240" t="s">
        <v>1335</v>
      </c>
      <c r="D478" s="243" t="s">
        <v>1136</v>
      </c>
      <c r="E478" s="242" t="s">
        <v>575</v>
      </c>
      <c r="F478" s="243"/>
      <c r="G478" s="244">
        <v>3</v>
      </c>
      <c r="H478" s="245"/>
      <c r="I478" s="414" t="s">
        <v>1349</v>
      </c>
    </row>
    <row r="479" spans="1:9" ht="15" customHeight="1" x14ac:dyDescent="0.25">
      <c r="A479" s="247" t="s">
        <v>143</v>
      </c>
      <c r="B479" s="248" t="s">
        <v>88</v>
      </c>
      <c r="C479" s="249" t="s">
        <v>1335</v>
      </c>
      <c r="D479" s="251" t="s">
        <v>1136</v>
      </c>
      <c r="E479" s="250" t="s">
        <v>573</v>
      </c>
      <c r="F479" s="251"/>
      <c r="G479" s="221">
        <v>5</v>
      </c>
      <c r="H479" s="252"/>
      <c r="I479" s="415" t="s">
        <v>1350</v>
      </c>
    </row>
    <row r="480" spans="1:9" ht="15" customHeight="1" x14ac:dyDescent="0.25">
      <c r="A480" s="247" t="s">
        <v>143</v>
      </c>
      <c r="B480" s="248" t="s">
        <v>88</v>
      </c>
      <c r="C480" s="249" t="s">
        <v>1335</v>
      </c>
      <c r="D480" s="241" t="s">
        <v>1136</v>
      </c>
      <c r="E480" s="250" t="s">
        <v>102</v>
      </c>
      <c r="F480" s="251"/>
      <c r="G480" s="221">
        <v>5</v>
      </c>
      <c r="H480" s="252" t="s">
        <v>2003</v>
      </c>
      <c r="I480" s="418" t="s">
        <v>1368</v>
      </c>
    </row>
    <row r="481" spans="1:9" ht="15" customHeight="1" x14ac:dyDescent="0.25">
      <c r="A481" s="247" t="s">
        <v>143</v>
      </c>
      <c r="B481" s="248" t="s">
        <v>88</v>
      </c>
      <c r="C481" s="249" t="s">
        <v>1335</v>
      </c>
      <c r="D481" s="241" t="s">
        <v>1136</v>
      </c>
      <c r="E481" s="250" t="s">
        <v>92</v>
      </c>
      <c r="F481" s="251"/>
      <c r="G481" s="221"/>
      <c r="H481" s="252" t="s">
        <v>2003</v>
      </c>
      <c r="I481" s="418" t="s">
        <v>1713</v>
      </c>
    </row>
    <row r="482" spans="1:9" ht="15" customHeight="1" x14ac:dyDescent="0.25">
      <c r="A482" s="247" t="s">
        <v>143</v>
      </c>
      <c r="B482" s="248" t="s">
        <v>88</v>
      </c>
      <c r="C482" s="249" t="s">
        <v>1335</v>
      </c>
      <c r="D482" s="255" t="s">
        <v>1136</v>
      </c>
      <c r="E482" s="250" t="s">
        <v>97</v>
      </c>
      <c r="F482" s="251"/>
      <c r="G482" s="221">
        <v>5</v>
      </c>
      <c r="H482" s="252" t="s">
        <v>2003</v>
      </c>
      <c r="I482" s="418" t="s">
        <v>1369</v>
      </c>
    </row>
    <row r="483" spans="1:9" ht="15.75" customHeight="1" thickBot="1" x14ac:dyDescent="0.3">
      <c r="A483" s="247" t="s">
        <v>143</v>
      </c>
      <c r="B483" s="248" t="s">
        <v>88</v>
      </c>
      <c r="C483" s="263" t="s">
        <v>1335</v>
      </c>
      <c r="D483" s="322" t="s">
        <v>1136</v>
      </c>
      <c r="E483" s="323" t="s">
        <v>99</v>
      </c>
      <c r="F483" s="324"/>
      <c r="G483" s="325">
        <v>5</v>
      </c>
      <c r="H483" s="252" t="s">
        <v>2003</v>
      </c>
      <c r="I483" s="419" t="s">
        <v>1367</v>
      </c>
    </row>
    <row r="484" spans="1:9" ht="15" customHeight="1" x14ac:dyDescent="0.25">
      <c r="A484" s="247" t="s">
        <v>143</v>
      </c>
      <c r="B484" s="248" t="s">
        <v>88</v>
      </c>
      <c r="C484" s="240" t="s">
        <v>1321</v>
      </c>
      <c r="D484" s="243" t="s">
        <v>1136</v>
      </c>
      <c r="E484" s="242" t="s">
        <v>94</v>
      </c>
      <c r="F484" s="243"/>
      <c r="G484" s="244">
        <v>5</v>
      </c>
      <c r="H484" s="245" t="s">
        <v>2003</v>
      </c>
      <c r="I484" s="420" t="s">
        <v>1355</v>
      </c>
    </row>
    <row r="485" spans="1:9" ht="15" customHeight="1" x14ac:dyDescent="0.25">
      <c r="A485" s="247" t="s">
        <v>143</v>
      </c>
      <c r="B485" s="248" t="s">
        <v>88</v>
      </c>
      <c r="C485" s="249" t="s">
        <v>1321</v>
      </c>
      <c r="D485" s="251" t="s">
        <v>1136</v>
      </c>
      <c r="E485" s="250" t="s">
        <v>104</v>
      </c>
      <c r="F485" s="251"/>
      <c r="G485" s="221">
        <v>3</v>
      </c>
      <c r="H485" s="252" t="s">
        <v>2003</v>
      </c>
      <c r="I485" s="418" t="s">
        <v>410</v>
      </c>
    </row>
    <row r="486" spans="1:9" ht="15" customHeight="1" x14ac:dyDescent="0.25">
      <c r="A486" s="247" t="s">
        <v>143</v>
      </c>
      <c r="B486" s="248" t="s">
        <v>88</v>
      </c>
      <c r="C486" s="249" t="s">
        <v>1321</v>
      </c>
      <c r="D486" s="255" t="s">
        <v>1136</v>
      </c>
      <c r="E486" s="250" t="s">
        <v>106</v>
      </c>
      <c r="F486" s="251"/>
      <c r="G486" s="221">
        <v>3</v>
      </c>
      <c r="H486" s="252" t="s">
        <v>2003</v>
      </c>
      <c r="I486" s="418" t="s">
        <v>698</v>
      </c>
    </row>
    <row r="487" spans="1:9" ht="15" customHeight="1" x14ac:dyDescent="0.25">
      <c r="A487" s="247" t="s">
        <v>143</v>
      </c>
      <c r="B487" s="248" t="s">
        <v>88</v>
      </c>
      <c r="C487" s="249" t="s">
        <v>1321</v>
      </c>
      <c r="D487" s="255" t="s">
        <v>1136</v>
      </c>
      <c r="E487" s="250" t="s">
        <v>103</v>
      </c>
      <c r="F487" s="251"/>
      <c r="G487" s="221">
        <v>3</v>
      </c>
      <c r="H487" s="252" t="s">
        <v>2003</v>
      </c>
      <c r="I487" s="418" t="s">
        <v>1353</v>
      </c>
    </row>
    <row r="488" spans="1:9" ht="15.75" customHeight="1" thickBot="1" x14ac:dyDescent="0.3">
      <c r="A488" s="281" t="s">
        <v>143</v>
      </c>
      <c r="B488" s="281" t="s">
        <v>88</v>
      </c>
      <c r="C488" s="263" t="s">
        <v>1321</v>
      </c>
      <c r="D488" s="322" t="s">
        <v>1136</v>
      </c>
      <c r="E488" s="323" t="s">
        <v>95</v>
      </c>
      <c r="F488" s="324"/>
      <c r="G488" s="325">
        <v>5</v>
      </c>
      <c r="H488" s="326" t="s">
        <v>2003</v>
      </c>
      <c r="I488" s="419" t="s">
        <v>1366</v>
      </c>
    </row>
    <row r="489" spans="1:9" ht="15" customHeight="1" x14ac:dyDescent="0.25">
      <c r="A489" s="238" t="s">
        <v>546</v>
      </c>
      <c r="B489" s="239" t="s">
        <v>88</v>
      </c>
      <c r="C489" s="240" t="s">
        <v>1224</v>
      </c>
      <c r="D489" s="261" t="s">
        <v>1110</v>
      </c>
      <c r="E489" s="242" t="s">
        <v>2934</v>
      </c>
      <c r="F489" s="243"/>
      <c r="G489" s="244">
        <v>3</v>
      </c>
      <c r="H489" s="245"/>
      <c r="I489" s="246" t="s">
        <v>4255</v>
      </c>
    </row>
    <row r="490" spans="1:9" ht="15" customHeight="1" x14ac:dyDescent="0.25">
      <c r="A490" s="247" t="s">
        <v>546</v>
      </c>
      <c r="B490" s="248" t="s">
        <v>88</v>
      </c>
      <c r="C490" s="249" t="s">
        <v>1224</v>
      </c>
      <c r="D490" s="255" t="s">
        <v>1110</v>
      </c>
      <c r="E490" s="250" t="s">
        <v>908</v>
      </c>
      <c r="F490" s="251"/>
      <c r="G490" s="221">
        <v>3</v>
      </c>
      <c r="H490" s="252"/>
      <c r="I490" s="260" t="s">
        <v>4253</v>
      </c>
    </row>
    <row r="491" spans="1:9" ht="15" customHeight="1" x14ac:dyDescent="0.25">
      <c r="A491" s="247" t="s">
        <v>546</v>
      </c>
      <c r="B491" s="248" t="s">
        <v>88</v>
      </c>
      <c r="C491" s="249" t="s">
        <v>1224</v>
      </c>
      <c r="D491" s="241" t="s">
        <v>1136</v>
      </c>
      <c r="E491" s="256" t="s">
        <v>292</v>
      </c>
      <c r="F491" s="257"/>
      <c r="G491" s="258">
        <v>3</v>
      </c>
      <c r="H491" s="259"/>
      <c r="I491" s="416" t="s">
        <v>1354</v>
      </c>
    </row>
    <row r="492" spans="1:9" ht="15" customHeight="1" x14ac:dyDescent="0.25">
      <c r="A492" s="247" t="s">
        <v>546</v>
      </c>
      <c r="B492" s="248" t="s">
        <v>88</v>
      </c>
      <c r="C492" s="249" t="s">
        <v>1224</v>
      </c>
      <c r="D492" s="255" t="s">
        <v>1136</v>
      </c>
      <c r="E492" s="250" t="s">
        <v>279</v>
      </c>
      <c r="F492" s="251"/>
      <c r="G492" s="221">
        <v>3</v>
      </c>
      <c r="H492" s="252"/>
      <c r="I492" s="415" t="s">
        <v>1365</v>
      </c>
    </row>
    <row r="493" spans="1:9" ht="15" customHeight="1" x14ac:dyDescent="0.25">
      <c r="A493" s="247" t="s">
        <v>546</v>
      </c>
      <c r="B493" s="248" t="s">
        <v>88</v>
      </c>
      <c r="C493" s="249" t="s">
        <v>1224</v>
      </c>
      <c r="D493" s="251" t="s">
        <v>1131</v>
      </c>
      <c r="E493" s="250" t="s">
        <v>2935</v>
      </c>
      <c r="F493" s="251"/>
      <c r="G493" s="221">
        <v>3</v>
      </c>
      <c r="H493" s="252"/>
      <c r="I493" s="253" t="s">
        <v>4700</v>
      </c>
    </row>
    <row r="494" spans="1:9" ht="15" customHeight="1" x14ac:dyDescent="0.25">
      <c r="A494" s="247" t="s">
        <v>546</v>
      </c>
      <c r="B494" s="248" t="s">
        <v>88</v>
      </c>
      <c r="C494" s="249" t="s">
        <v>1224</v>
      </c>
      <c r="D494" s="255" t="s">
        <v>1136</v>
      </c>
      <c r="E494" s="250" t="s">
        <v>287</v>
      </c>
      <c r="F494" s="251"/>
      <c r="G494" s="221">
        <v>3</v>
      </c>
      <c r="H494" s="252"/>
      <c r="I494" s="415" t="s">
        <v>1357</v>
      </c>
    </row>
    <row r="495" spans="1:9" ht="15" customHeight="1" x14ac:dyDescent="0.25">
      <c r="A495" s="247" t="s">
        <v>546</v>
      </c>
      <c r="B495" s="248" t="s">
        <v>88</v>
      </c>
      <c r="C495" s="249" t="s">
        <v>1224</v>
      </c>
      <c r="D495" s="255" t="s">
        <v>1136</v>
      </c>
      <c r="E495" s="250" t="s">
        <v>278</v>
      </c>
      <c r="F495" s="251"/>
      <c r="G495" s="221">
        <v>3</v>
      </c>
      <c r="H495" s="252"/>
      <c r="I495" s="415" t="s">
        <v>1356</v>
      </c>
    </row>
    <row r="496" spans="1:9" ht="15.75" customHeight="1" thickBot="1" x14ac:dyDescent="0.3">
      <c r="A496" s="247" t="s">
        <v>546</v>
      </c>
      <c r="B496" s="248" t="s">
        <v>88</v>
      </c>
      <c r="C496" s="263" t="s">
        <v>1224</v>
      </c>
      <c r="D496" s="266" t="s">
        <v>1136</v>
      </c>
      <c r="E496" s="265" t="s">
        <v>290</v>
      </c>
      <c r="F496" s="266"/>
      <c r="G496" s="267">
        <v>3</v>
      </c>
      <c r="H496" s="268"/>
      <c r="I496" s="417" t="s">
        <v>1364</v>
      </c>
    </row>
    <row r="497" spans="1:9" ht="15" customHeight="1" x14ac:dyDescent="0.25">
      <c r="A497" s="247" t="s">
        <v>546</v>
      </c>
      <c r="B497" s="248" t="s">
        <v>88</v>
      </c>
      <c r="C497" s="240" t="s">
        <v>1230</v>
      </c>
      <c r="D497" s="261" t="s">
        <v>1110</v>
      </c>
      <c r="E497" s="242" t="s">
        <v>905</v>
      </c>
      <c r="F497" s="243"/>
      <c r="G497" s="244">
        <v>3</v>
      </c>
      <c r="H497" s="245"/>
      <c r="I497" s="246" t="s">
        <v>3841</v>
      </c>
    </row>
    <row r="498" spans="1:9" ht="15" customHeight="1" x14ac:dyDescent="0.25">
      <c r="A498" s="247" t="s">
        <v>546</v>
      </c>
      <c r="B498" s="248" t="s">
        <v>88</v>
      </c>
      <c r="C498" s="249" t="s">
        <v>1230</v>
      </c>
      <c r="D498" s="255" t="s">
        <v>1110</v>
      </c>
      <c r="E498" s="250" t="s">
        <v>904</v>
      </c>
      <c r="F498" s="251"/>
      <c r="G498" s="221">
        <v>3</v>
      </c>
      <c r="H498" s="252"/>
      <c r="I498" s="260" t="s">
        <v>3842</v>
      </c>
    </row>
    <row r="499" spans="1:9" ht="15" customHeight="1" x14ac:dyDescent="0.25">
      <c r="A499" s="247" t="s">
        <v>546</v>
      </c>
      <c r="B499" s="248" t="s">
        <v>88</v>
      </c>
      <c r="C499" s="249" t="s">
        <v>1230</v>
      </c>
      <c r="D499" s="255" t="s">
        <v>1136</v>
      </c>
      <c r="E499" s="250" t="s">
        <v>280</v>
      </c>
      <c r="F499" s="251"/>
      <c r="G499" s="221">
        <v>3</v>
      </c>
      <c r="H499" s="252"/>
      <c r="I499" s="415" t="s">
        <v>1363</v>
      </c>
    </row>
    <row r="500" spans="1:9" ht="15" customHeight="1" x14ac:dyDescent="0.25">
      <c r="A500" s="247" t="s">
        <v>546</v>
      </c>
      <c r="B500" s="247" t="s">
        <v>88</v>
      </c>
      <c r="C500" s="249" t="s">
        <v>1230</v>
      </c>
      <c r="D500" s="251" t="s">
        <v>1136</v>
      </c>
      <c r="E500" s="250" t="s">
        <v>283</v>
      </c>
      <c r="F500" s="251"/>
      <c r="G500" s="221">
        <v>3</v>
      </c>
      <c r="H500" s="252"/>
      <c r="I500" s="415" t="s">
        <v>2936</v>
      </c>
    </row>
    <row r="501" spans="1:9" ht="15" customHeight="1" x14ac:dyDescent="0.25">
      <c r="A501" s="247" t="s">
        <v>546</v>
      </c>
      <c r="B501" s="247" t="s">
        <v>88</v>
      </c>
      <c r="C501" s="249" t="s">
        <v>1230</v>
      </c>
      <c r="D501" s="241" t="s">
        <v>1136</v>
      </c>
      <c r="E501" s="256" t="s">
        <v>520</v>
      </c>
      <c r="F501" s="257"/>
      <c r="G501" s="258">
        <v>3</v>
      </c>
      <c r="H501" s="259"/>
      <c r="I501" s="416" t="s">
        <v>1358</v>
      </c>
    </row>
    <row r="502" spans="1:9" ht="15" customHeight="1" x14ac:dyDescent="0.25">
      <c r="A502" s="247" t="s">
        <v>546</v>
      </c>
      <c r="B502" s="247" t="s">
        <v>88</v>
      </c>
      <c r="C502" s="249" t="s">
        <v>1230</v>
      </c>
      <c r="D502" s="255" t="s">
        <v>1112</v>
      </c>
      <c r="E502" s="250" t="s">
        <v>1546</v>
      </c>
      <c r="F502" s="251"/>
      <c r="G502" s="221">
        <v>10</v>
      </c>
      <c r="H502" s="252"/>
      <c r="I502" s="253" t="s">
        <v>4701</v>
      </c>
    </row>
    <row r="503" spans="1:9" ht="15.75" customHeight="1" thickBot="1" x14ac:dyDescent="0.3">
      <c r="A503" s="247" t="s">
        <v>546</v>
      </c>
      <c r="B503" s="247" t="s">
        <v>88</v>
      </c>
      <c r="C503" s="263" t="s">
        <v>1335</v>
      </c>
      <c r="D503" s="264" t="s">
        <v>1136</v>
      </c>
      <c r="E503" s="265" t="s">
        <v>288</v>
      </c>
      <c r="F503" s="266"/>
      <c r="G503" s="267">
        <v>3</v>
      </c>
      <c r="H503" s="268"/>
      <c r="I503" s="417" t="s">
        <v>1152</v>
      </c>
    </row>
    <row r="504" spans="1:9" ht="15" customHeight="1" x14ac:dyDescent="0.25">
      <c r="A504" s="247" t="s">
        <v>546</v>
      </c>
      <c r="B504" s="247" t="s">
        <v>88</v>
      </c>
      <c r="C504" s="240" t="s">
        <v>1321</v>
      </c>
      <c r="D504" s="243" t="s">
        <v>1136</v>
      </c>
      <c r="E504" s="242" t="s">
        <v>281</v>
      </c>
      <c r="F504" s="243"/>
      <c r="G504" s="244">
        <v>3</v>
      </c>
      <c r="H504" s="245"/>
      <c r="I504" s="414" t="s">
        <v>407</v>
      </c>
    </row>
    <row r="505" spans="1:9" ht="15" customHeight="1" x14ac:dyDescent="0.25">
      <c r="A505" s="247" t="s">
        <v>546</v>
      </c>
      <c r="B505" s="247" t="s">
        <v>88</v>
      </c>
      <c r="C505" s="249" t="s">
        <v>1321</v>
      </c>
      <c r="D505" s="255" t="s">
        <v>1136</v>
      </c>
      <c r="E505" s="250" t="s">
        <v>285</v>
      </c>
      <c r="F505" s="251"/>
      <c r="G505" s="221">
        <v>3</v>
      </c>
      <c r="H505" s="252"/>
      <c r="I505" s="415" t="s">
        <v>509</v>
      </c>
    </row>
    <row r="506" spans="1:9" ht="15" customHeight="1" x14ac:dyDescent="0.25">
      <c r="A506" s="247" t="s">
        <v>546</v>
      </c>
      <c r="B506" s="247" t="s">
        <v>88</v>
      </c>
      <c r="C506" s="249" t="s">
        <v>1321</v>
      </c>
      <c r="D506" s="255" t="s">
        <v>1136</v>
      </c>
      <c r="E506" s="250" t="s">
        <v>294</v>
      </c>
      <c r="F506" s="251"/>
      <c r="G506" s="221">
        <v>3</v>
      </c>
      <c r="H506" s="252"/>
      <c r="I506" s="415" t="s">
        <v>437</v>
      </c>
    </row>
    <row r="507" spans="1:9" ht="15" customHeight="1" x14ac:dyDescent="0.25">
      <c r="A507" s="247" t="s">
        <v>546</v>
      </c>
      <c r="B507" s="247" t="s">
        <v>88</v>
      </c>
      <c r="C507" s="249" t="s">
        <v>1321</v>
      </c>
      <c r="D507" s="255" t="s">
        <v>1136</v>
      </c>
      <c r="E507" s="250" t="s">
        <v>286</v>
      </c>
      <c r="F507" s="251"/>
      <c r="G507" s="221">
        <v>3</v>
      </c>
      <c r="H507" s="252"/>
      <c r="I507" s="415" t="s">
        <v>803</v>
      </c>
    </row>
    <row r="508" spans="1:9" ht="15.75" customHeight="1" thickBot="1" x14ac:dyDescent="0.3">
      <c r="A508" s="247" t="s">
        <v>546</v>
      </c>
      <c r="B508" s="247" t="s">
        <v>88</v>
      </c>
      <c r="C508" s="263" t="s">
        <v>1321</v>
      </c>
      <c r="D508" s="322" t="s">
        <v>1136</v>
      </c>
      <c r="E508" s="323" t="s">
        <v>523</v>
      </c>
      <c r="F508" s="324"/>
      <c r="G508" s="325">
        <v>3</v>
      </c>
      <c r="H508" s="326"/>
      <c r="I508" s="421" t="s">
        <v>1359</v>
      </c>
    </row>
    <row r="509" spans="1:9" ht="15" customHeight="1" x14ac:dyDescent="0.25">
      <c r="A509" s="247" t="s">
        <v>546</v>
      </c>
      <c r="B509" s="247" t="s">
        <v>88</v>
      </c>
      <c r="C509" s="249" t="s">
        <v>1337</v>
      </c>
      <c r="D509" s="241" t="s">
        <v>1136</v>
      </c>
      <c r="E509" s="256" t="s">
        <v>521</v>
      </c>
      <c r="F509" s="257"/>
      <c r="G509" s="258">
        <v>3</v>
      </c>
      <c r="H509" s="259"/>
      <c r="I509" s="416" t="s">
        <v>2937</v>
      </c>
    </row>
    <row r="510" spans="1:9" ht="15" customHeight="1" x14ac:dyDescent="0.25">
      <c r="A510" s="247" t="s">
        <v>546</v>
      </c>
      <c r="B510" s="248" t="s">
        <v>88</v>
      </c>
      <c r="C510" s="249" t="s">
        <v>1337</v>
      </c>
      <c r="D510" s="255" t="s">
        <v>1136</v>
      </c>
      <c r="E510" s="250" t="s">
        <v>282</v>
      </c>
      <c r="F510" s="251"/>
      <c r="G510" s="221">
        <v>3</v>
      </c>
      <c r="H510" s="252"/>
      <c r="I510" s="415" t="s">
        <v>1362</v>
      </c>
    </row>
    <row r="511" spans="1:9" ht="15" customHeight="1" x14ac:dyDescent="0.25">
      <c r="A511" s="247" t="s">
        <v>546</v>
      </c>
      <c r="B511" s="248" t="s">
        <v>88</v>
      </c>
      <c r="C511" s="249" t="s">
        <v>1337</v>
      </c>
      <c r="D511" s="251" t="s">
        <v>1136</v>
      </c>
      <c r="E511" s="250" t="s">
        <v>522</v>
      </c>
      <c r="F511" s="251"/>
      <c r="G511" s="221">
        <v>3</v>
      </c>
      <c r="H511" s="252"/>
      <c r="I511" s="415" t="s">
        <v>382</v>
      </c>
    </row>
    <row r="512" spans="1:9" ht="15" customHeight="1" x14ac:dyDescent="0.25">
      <c r="A512" s="247" t="s">
        <v>546</v>
      </c>
      <c r="B512" s="248" t="s">
        <v>88</v>
      </c>
      <c r="C512" s="249" t="s">
        <v>1337</v>
      </c>
      <c r="D512" s="255" t="s">
        <v>1136</v>
      </c>
      <c r="E512" s="250" t="s">
        <v>284</v>
      </c>
      <c r="F512" s="251"/>
      <c r="G512" s="221">
        <v>3</v>
      </c>
      <c r="H512" s="252"/>
      <c r="I512" s="415" t="s">
        <v>1361</v>
      </c>
    </row>
    <row r="513" spans="1:9" ht="15" customHeight="1" thickBot="1" x14ac:dyDescent="0.3">
      <c r="A513" s="247" t="s">
        <v>546</v>
      </c>
      <c r="B513" s="248" t="s">
        <v>88</v>
      </c>
      <c r="C513" s="249" t="s">
        <v>1337</v>
      </c>
      <c r="D513" s="270" t="s">
        <v>1136</v>
      </c>
      <c r="E513" s="356" t="s">
        <v>289</v>
      </c>
      <c r="F513" s="357"/>
      <c r="G513" s="358">
        <v>3</v>
      </c>
      <c r="H513" s="422"/>
      <c r="I513" s="423" t="s">
        <v>1370</v>
      </c>
    </row>
    <row r="514" spans="1:9" ht="15" customHeight="1" x14ac:dyDescent="0.25">
      <c r="A514" s="247" t="s">
        <v>546</v>
      </c>
      <c r="B514" s="248" t="s">
        <v>88</v>
      </c>
      <c r="C514" s="240" t="s">
        <v>1328</v>
      </c>
      <c r="D514" s="243" t="s">
        <v>1136</v>
      </c>
      <c r="E514" s="242" t="s">
        <v>583</v>
      </c>
      <c r="F514" s="243"/>
      <c r="G514" s="244">
        <v>3</v>
      </c>
      <c r="H514" s="245"/>
      <c r="I514" s="414" t="s">
        <v>1371</v>
      </c>
    </row>
    <row r="515" spans="1:9" ht="15" customHeight="1" x14ac:dyDescent="0.25">
      <c r="A515" s="247" t="s">
        <v>546</v>
      </c>
      <c r="B515" s="248" t="s">
        <v>88</v>
      </c>
      <c r="C515" s="249" t="s">
        <v>1328</v>
      </c>
      <c r="D515" s="255" t="s">
        <v>1136</v>
      </c>
      <c r="E515" s="250" t="s">
        <v>574</v>
      </c>
      <c r="F515" s="251"/>
      <c r="G515" s="221">
        <v>3</v>
      </c>
      <c r="H515" s="252"/>
      <c r="I515" s="415" t="s">
        <v>1372</v>
      </c>
    </row>
    <row r="516" spans="1:9" ht="15.75" customHeight="1" thickBot="1" x14ac:dyDescent="0.3">
      <c r="A516" s="281" t="s">
        <v>546</v>
      </c>
      <c r="B516" s="281" t="s">
        <v>88</v>
      </c>
      <c r="C516" s="263" t="s">
        <v>1328</v>
      </c>
      <c r="D516" s="322" t="s">
        <v>1136</v>
      </c>
      <c r="E516" s="323" t="s">
        <v>293</v>
      </c>
      <c r="F516" s="324"/>
      <c r="G516" s="325">
        <v>3</v>
      </c>
      <c r="H516" s="326"/>
      <c r="I516" s="421" t="s">
        <v>1373</v>
      </c>
    </row>
    <row r="517" spans="1:9" ht="15" customHeight="1" x14ac:dyDescent="0.25">
      <c r="A517" s="238" t="s">
        <v>547</v>
      </c>
      <c r="B517" s="239" t="s">
        <v>219</v>
      </c>
      <c r="C517" s="277" t="s">
        <v>1224</v>
      </c>
      <c r="D517" s="261" t="s">
        <v>1227</v>
      </c>
      <c r="E517" s="242"/>
      <c r="F517" s="243" t="s">
        <v>219</v>
      </c>
      <c r="G517" s="244"/>
      <c r="H517" s="245"/>
      <c r="I517" s="246" t="s">
        <v>2938</v>
      </c>
    </row>
    <row r="518" spans="1:9" ht="15.75" customHeight="1" x14ac:dyDescent="0.25">
      <c r="A518" s="247" t="s">
        <v>547</v>
      </c>
      <c r="B518" s="248" t="s">
        <v>219</v>
      </c>
      <c r="C518" s="279" t="s">
        <v>1224</v>
      </c>
      <c r="D518" s="255" t="s">
        <v>1227</v>
      </c>
      <c r="E518" s="250"/>
      <c r="F518" s="251" t="s">
        <v>219</v>
      </c>
      <c r="G518" s="221"/>
      <c r="H518" s="252"/>
      <c r="I518" s="253" t="s">
        <v>2939</v>
      </c>
    </row>
    <row r="519" spans="1:9" ht="15.75" customHeight="1" x14ac:dyDescent="0.25">
      <c r="A519" s="247" t="s">
        <v>547</v>
      </c>
      <c r="B519" s="248" t="s">
        <v>219</v>
      </c>
      <c r="C519" s="279" t="s">
        <v>1224</v>
      </c>
      <c r="D519" s="255" t="s">
        <v>1242</v>
      </c>
      <c r="E519" s="250" t="s">
        <v>2881</v>
      </c>
      <c r="F519" s="251"/>
      <c r="G519" s="221"/>
      <c r="H519" s="252"/>
      <c r="I519" s="253" t="s">
        <v>3843</v>
      </c>
    </row>
    <row r="520" spans="1:9" ht="15.75" customHeight="1" x14ac:dyDescent="0.25">
      <c r="A520" s="247" t="s">
        <v>547</v>
      </c>
      <c r="B520" s="248" t="s">
        <v>219</v>
      </c>
      <c r="C520" s="279" t="s">
        <v>1224</v>
      </c>
      <c r="D520" s="255" t="s">
        <v>1242</v>
      </c>
      <c r="E520" s="250" t="s">
        <v>2860</v>
      </c>
      <c r="F520" s="251" t="s">
        <v>2835</v>
      </c>
      <c r="G520" s="221"/>
      <c r="H520" s="252"/>
      <c r="I520" s="253" t="s">
        <v>3844</v>
      </c>
    </row>
    <row r="521" spans="1:9" ht="15.75" customHeight="1" x14ac:dyDescent="0.25">
      <c r="A521" s="247" t="s">
        <v>547</v>
      </c>
      <c r="B521" s="248" t="s">
        <v>219</v>
      </c>
      <c r="C521" s="279" t="s">
        <v>1224</v>
      </c>
      <c r="D521" s="255" t="s">
        <v>1242</v>
      </c>
      <c r="E521" s="250" t="s">
        <v>2757</v>
      </c>
      <c r="F521" s="251"/>
      <c r="G521" s="221"/>
      <c r="H521" s="252"/>
      <c r="I521" s="253" t="s">
        <v>3845</v>
      </c>
    </row>
    <row r="522" spans="1:9" ht="15.75" customHeight="1" x14ac:dyDescent="0.25">
      <c r="A522" s="247" t="s">
        <v>547</v>
      </c>
      <c r="B522" s="248" t="s">
        <v>219</v>
      </c>
      <c r="C522" s="279" t="s">
        <v>1224</v>
      </c>
      <c r="D522" s="255" t="s">
        <v>1111</v>
      </c>
      <c r="E522" s="250" t="s">
        <v>326</v>
      </c>
      <c r="F522" s="251"/>
      <c r="G522" s="221">
        <v>3</v>
      </c>
      <c r="H522" s="252" t="s">
        <v>1811</v>
      </c>
      <c r="I522" s="253" t="s">
        <v>2940</v>
      </c>
    </row>
    <row r="523" spans="1:9" ht="15.75" customHeight="1" x14ac:dyDescent="0.25">
      <c r="A523" s="247" t="s">
        <v>547</v>
      </c>
      <c r="B523" s="248" t="s">
        <v>219</v>
      </c>
      <c r="C523" s="279" t="s">
        <v>1224</v>
      </c>
      <c r="D523" s="255" t="s">
        <v>1111</v>
      </c>
      <c r="E523" s="250" t="s">
        <v>2941</v>
      </c>
      <c r="F523" s="251"/>
      <c r="G523" s="221">
        <v>3</v>
      </c>
      <c r="H523" s="252" t="s">
        <v>2003</v>
      </c>
      <c r="I523" s="253" t="s">
        <v>4702</v>
      </c>
    </row>
    <row r="524" spans="1:9" ht="15.75" customHeight="1" thickBot="1" x14ac:dyDescent="0.3">
      <c r="A524" s="247" t="s">
        <v>547</v>
      </c>
      <c r="B524" s="248" t="s">
        <v>219</v>
      </c>
      <c r="C524" s="279" t="s">
        <v>1224</v>
      </c>
      <c r="D524" s="264" t="s">
        <v>1111</v>
      </c>
      <c r="E524" s="250" t="s">
        <v>276</v>
      </c>
      <c r="F524" s="251"/>
      <c r="G524" s="221">
        <v>3</v>
      </c>
      <c r="H524" s="252" t="s">
        <v>2003</v>
      </c>
      <c r="I524" s="253" t="s">
        <v>3846</v>
      </c>
    </row>
    <row r="525" spans="1:9" ht="15.75" customHeight="1" x14ac:dyDescent="0.25">
      <c r="A525" s="247" t="s">
        <v>547</v>
      </c>
      <c r="B525" s="248" t="s">
        <v>219</v>
      </c>
      <c r="C525" s="277" t="s">
        <v>1230</v>
      </c>
      <c r="D525" s="241" t="s">
        <v>1227</v>
      </c>
      <c r="E525" s="242"/>
      <c r="F525" s="368" t="s">
        <v>2784</v>
      </c>
      <c r="G525" s="244"/>
      <c r="H525" s="245"/>
      <c r="I525" s="246" t="s">
        <v>3847</v>
      </c>
    </row>
    <row r="526" spans="1:9" ht="15.75" customHeight="1" x14ac:dyDescent="0.25">
      <c r="A526" s="247" t="s">
        <v>547</v>
      </c>
      <c r="B526" s="248" t="s">
        <v>219</v>
      </c>
      <c r="C526" s="279" t="s">
        <v>1230</v>
      </c>
      <c r="D526" s="255" t="s">
        <v>1227</v>
      </c>
      <c r="E526" s="356"/>
      <c r="F526" s="357" t="s">
        <v>219</v>
      </c>
      <c r="G526" s="358"/>
      <c r="H526" s="422"/>
      <c r="I526" s="424" t="s">
        <v>2067</v>
      </c>
    </row>
    <row r="527" spans="1:9" ht="15.75" customHeight="1" x14ac:dyDescent="0.25">
      <c r="A527" s="247" t="s">
        <v>547</v>
      </c>
      <c r="B527" s="248" t="s">
        <v>219</v>
      </c>
      <c r="C527" s="279" t="s">
        <v>1230</v>
      </c>
      <c r="D527" s="255" t="s">
        <v>1114</v>
      </c>
      <c r="E527" s="250" t="s">
        <v>1266</v>
      </c>
      <c r="F527" s="251"/>
      <c r="G527" s="221">
        <v>3</v>
      </c>
      <c r="H527" s="252" t="s">
        <v>2003</v>
      </c>
      <c r="I527" s="253" t="s">
        <v>3848</v>
      </c>
    </row>
    <row r="528" spans="1:9" ht="15.75" customHeight="1" x14ac:dyDescent="0.25">
      <c r="A528" s="247" t="s">
        <v>547</v>
      </c>
      <c r="B528" s="248" t="s">
        <v>219</v>
      </c>
      <c r="C528" s="279" t="s">
        <v>1230</v>
      </c>
      <c r="D528" s="255" t="s">
        <v>1131</v>
      </c>
      <c r="E528" s="356" t="s">
        <v>1267</v>
      </c>
      <c r="F528" s="357"/>
      <c r="G528" s="358">
        <v>15</v>
      </c>
      <c r="H528" s="422"/>
      <c r="I528" s="295" t="s">
        <v>3849</v>
      </c>
    </row>
    <row r="529" spans="1:9" ht="15.75" customHeight="1" thickBot="1" x14ac:dyDescent="0.3">
      <c r="A529" s="247" t="s">
        <v>547</v>
      </c>
      <c r="B529" s="248" t="s">
        <v>219</v>
      </c>
      <c r="C529" s="280" t="s">
        <v>1230</v>
      </c>
      <c r="D529" s="264" t="s">
        <v>1111</v>
      </c>
      <c r="E529" s="425" t="s">
        <v>1268</v>
      </c>
      <c r="F529" s="266"/>
      <c r="G529" s="267">
        <v>1</v>
      </c>
      <c r="H529" s="268" t="s">
        <v>2003</v>
      </c>
      <c r="I529" s="269" t="s">
        <v>3850</v>
      </c>
    </row>
    <row r="530" spans="1:9" ht="15.75" customHeight="1" x14ac:dyDescent="0.25">
      <c r="A530" s="247" t="s">
        <v>547</v>
      </c>
      <c r="B530" s="248" t="s">
        <v>219</v>
      </c>
      <c r="C530" s="279" t="s">
        <v>1235</v>
      </c>
      <c r="D530" s="241" t="s">
        <v>1227</v>
      </c>
      <c r="E530" s="242"/>
      <c r="F530" s="243" t="s">
        <v>1141</v>
      </c>
      <c r="G530" s="244"/>
      <c r="H530" s="245"/>
      <c r="I530" s="246" t="s">
        <v>2942</v>
      </c>
    </row>
    <row r="531" spans="1:9" ht="15.75" customHeight="1" thickBot="1" x14ac:dyDescent="0.3">
      <c r="A531" s="281" t="s">
        <v>547</v>
      </c>
      <c r="B531" s="284" t="s">
        <v>219</v>
      </c>
      <c r="C531" s="280" t="s">
        <v>1235</v>
      </c>
      <c r="D531" s="264" t="s">
        <v>1227</v>
      </c>
      <c r="E531" s="265"/>
      <c r="F531" s="266" t="s">
        <v>1120</v>
      </c>
      <c r="G531" s="267"/>
      <c r="H531" s="268"/>
      <c r="I531" s="269" t="s">
        <v>3632</v>
      </c>
    </row>
    <row r="532" spans="1:9" ht="15.75" customHeight="1" x14ac:dyDescent="0.25">
      <c r="A532" s="238" t="s">
        <v>277</v>
      </c>
      <c r="B532" s="239" t="s">
        <v>219</v>
      </c>
      <c r="C532" s="277" t="s">
        <v>1224</v>
      </c>
      <c r="D532" s="261" t="s">
        <v>1227</v>
      </c>
      <c r="E532" s="242"/>
      <c r="F532" s="368" t="s">
        <v>2784</v>
      </c>
      <c r="G532" s="244"/>
      <c r="H532" s="245"/>
      <c r="I532" s="246" t="s">
        <v>3851</v>
      </c>
    </row>
    <row r="533" spans="1:9" ht="15.75" customHeight="1" x14ac:dyDescent="0.25">
      <c r="A533" s="247" t="s">
        <v>277</v>
      </c>
      <c r="B533" s="248" t="s">
        <v>219</v>
      </c>
      <c r="C533" s="279" t="s">
        <v>1224</v>
      </c>
      <c r="D533" s="255" t="s">
        <v>1242</v>
      </c>
      <c r="E533" s="250" t="s">
        <v>2943</v>
      </c>
      <c r="F533" s="251"/>
      <c r="G533" s="221"/>
      <c r="H533" s="252"/>
      <c r="I533" s="253" t="s">
        <v>3852</v>
      </c>
    </row>
    <row r="534" spans="1:9" ht="15.75" customHeight="1" x14ac:dyDescent="0.25">
      <c r="A534" s="247" t="s">
        <v>277</v>
      </c>
      <c r="B534" s="248" t="s">
        <v>219</v>
      </c>
      <c r="C534" s="279" t="s">
        <v>1224</v>
      </c>
      <c r="D534" s="255" t="s">
        <v>1242</v>
      </c>
      <c r="E534" s="250" t="s">
        <v>2728</v>
      </c>
      <c r="F534" s="251"/>
      <c r="G534" s="221"/>
      <c r="H534" s="252"/>
      <c r="I534" s="253" t="s">
        <v>3853</v>
      </c>
    </row>
    <row r="535" spans="1:9" ht="15.75" customHeight="1" x14ac:dyDescent="0.25">
      <c r="A535" s="247" t="s">
        <v>277</v>
      </c>
      <c r="B535" s="248" t="s">
        <v>219</v>
      </c>
      <c r="C535" s="279" t="s">
        <v>1224</v>
      </c>
      <c r="D535" s="255" t="s">
        <v>1242</v>
      </c>
      <c r="E535" s="250" t="s">
        <v>2743</v>
      </c>
      <c r="F535" s="251"/>
      <c r="G535" s="221"/>
      <c r="H535" s="252"/>
      <c r="I535" s="253" t="s">
        <v>3854</v>
      </c>
    </row>
    <row r="536" spans="1:9" ht="15.75" customHeight="1" x14ac:dyDescent="0.25">
      <c r="A536" s="247" t="s">
        <v>277</v>
      </c>
      <c r="B536" s="248" t="s">
        <v>219</v>
      </c>
      <c r="C536" s="279" t="s">
        <v>1224</v>
      </c>
      <c r="D536" s="255" t="s">
        <v>1112</v>
      </c>
      <c r="E536" s="250" t="s">
        <v>654</v>
      </c>
      <c r="F536" s="251"/>
      <c r="G536" s="221">
        <v>3</v>
      </c>
      <c r="H536" s="252"/>
      <c r="I536" s="253" t="s">
        <v>2570</v>
      </c>
    </row>
    <row r="537" spans="1:9" ht="15.75" customHeight="1" x14ac:dyDescent="0.25">
      <c r="A537" s="247" t="s">
        <v>277</v>
      </c>
      <c r="B537" s="248" t="s">
        <v>219</v>
      </c>
      <c r="C537" s="279" t="s">
        <v>1224</v>
      </c>
      <c r="D537" s="255" t="s">
        <v>1112</v>
      </c>
      <c r="E537" s="250" t="s">
        <v>2731</v>
      </c>
      <c r="F537" s="251"/>
      <c r="G537" s="221">
        <v>3</v>
      </c>
      <c r="H537" s="252"/>
      <c r="I537" s="253" t="s">
        <v>3855</v>
      </c>
    </row>
    <row r="538" spans="1:9" ht="15.75" customHeight="1" x14ac:dyDescent="0.25">
      <c r="A538" s="247" t="s">
        <v>277</v>
      </c>
      <c r="B538" s="248" t="s">
        <v>219</v>
      </c>
      <c r="C538" s="279" t="s">
        <v>1224</v>
      </c>
      <c r="D538" s="255" t="s">
        <v>1112</v>
      </c>
      <c r="E538" s="250" t="s">
        <v>519</v>
      </c>
      <c r="F538" s="251"/>
      <c r="G538" s="221">
        <v>3</v>
      </c>
      <c r="H538" s="252"/>
      <c r="I538" s="253" t="s">
        <v>2652</v>
      </c>
    </row>
    <row r="539" spans="1:9" ht="15.75" customHeight="1" x14ac:dyDescent="0.25">
      <c r="A539" s="247" t="s">
        <v>277</v>
      </c>
      <c r="B539" s="248" t="s">
        <v>219</v>
      </c>
      <c r="C539" s="279" t="s">
        <v>1224</v>
      </c>
      <c r="D539" s="255" t="s">
        <v>1143</v>
      </c>
      <c r="E539" s="250" t="s">
        <v>378</v>
      </c>
      <c r="F539" s="251"/>
      <c r="G539" s="221">
        <v>3</v>
      </c>
      <c r="H539" s="252"/>
      <c r="I539" s="253" t="s">
        <v>2944</v>
      </c>
    </row>
    <row r="540" spans="1:9" ht="15.75" customHeight="1" thickBot="1" x14ac:dyDescent="0.3">
      <c r="A540" s="247" t="s">
        <v>277</v>
      </c>
      <c r="B540" s="248" t="s">
        <v>219</v>
      </c>
      <c r="C540" s="279" t="s">
        <v>1224</v>
      </c>
      <c r="D540" s="262" t="s">
        <v>1131</v>
      </c>
      <c r="E540" s="271" t="s">
        <v>752</v>
      </c>
      <c r="F540" s="283"/>
      <c r="G540" s="273">
        <v>3</v>
      </c>
      <c r="H540" s="274"/>
      <c r="I540" s="275" t="s">
        <v>3856</v>
      </c>
    </row>
    <row r="541" spans="1:9" ht="15.75" customHeight="1" x14ac:dyDescent="0.25">
      <c r="A541" s="247" t="s">
        <v>277</v>
      </c>
      <c r="B541" s="248" t="s">
        <v>219</v>
      </c>
      <c r="C541" s="277" t="s">
        <v>1230</v>
      </c>
      <c r="D541" s="261" t="s">
        <v>1242</v>
      </c>
      <c r="E541" s="242" t="s">
        <v>2769</v>
      </c>
      <c r="F541" s="243"/>
      <c r="G541" s="244"/>
      <c r="H541" s="245"/>
      <c r="I541" s="246" t="s">
        <v>3857</v>
      </c>
    </row>
    <row r="542" spans="1:9" ht="15.75" customHeight="1" x14ac:dyDescent="0.25">
      <c r="A542" s="247" t="s">
        <v>277</v>
      </c>
      <c r="B542" s="248" t="s">
        <v>219</v>
      </c>
      <c r="C542" s="279" t="s">
        <v>1230</v>
      </c>
      <c r="D542" s="255" t="s">
        <v>1242</v>
      </c>
      <c r="E542" s="250" t="s">
        <v>2787</v>
      </c>
      <c r="F542" s="251"/>
      <c r="G542" s="221"/>
      <c r="H542" s="252"/>
      <c r="I542" s="253" t="s">
        <v>4636</v>
      </c>
    </row>
    <row r="543" spans="1:9" ht="15.75" customHeight="1" x14ac:dyDescent="0.25">
      <c r="A543" s="247" t="s">
        <v>277</v>
      </c>
      <c r="B543" s="248" t="s">
        <v>219</v>
      </c>
      <c r="C543" s="279" t="s">
        <v>1230</v>
      </c>
      <c r="D543" s="255" t="s">
        <v>1242</v>
      </c>
      <c r="E543" s="250" t="s">
        <v>2943</v>
      </c>
      <c r="F543" s="251"/>
      <c r="G543" s="221"/>
      <c r="H543" s="252"/>
      <c r="I543" s="253" t="s">
        <v>3858</v>
      </c>
    </row>
    <row r="544" spans="1:9" ht="15.75" customHeight="1" x14ac:dyDescent="0.25">
      <c r="A544" s="247" t="s">
        <v>277</v>
      </c>
      <c r="B544" s="248" t="s">
        <v>219</v>
      </c>
      <c r="C544" s="279" t="s">
        <v>1230</v>
      </c>
      <c r="D544" s="255" t="s">
        <v>1112</v>
      </c>
      <c r="E544" s="250" t="s">
        <v>2945</v>
      </c>
      <c r="F544" s="251"/>
      <c r="G544" s="221">
        <v>3</v>
      </c>
      <c r="H544" s="252"/>
      <c r="I544" s="253" t="s">
        <v>2650</v>
      </c>
    </row>
    <row r="545" spans="1:9" ht="15.75" customHeight="1" x14ac:dyDescent="0.25">
      <c r="A545" s="247" t="s">
        <v>277</v>
      </c>
      <c r="B545" s="248" t="s">
        <v>219</v>
      </c>
      <c r="C545" s="279" t="s">
        <v>1230</v>
      </c>
      <c r="D545" s="255" t="s">
        <v>1112</v>
      </c>
      <c r="E545" s="250" t="s">
        <v>1269</v>
      </c>
      <c r="F545" s="251"/>
      <c r="G545" s="221">
        <v>3</v>
      </c>
      <c r="H545" s="252"/>
      <c r="I545" s="253" t="s">
        <v>3859</v>
      </c>
    </row>
    <row r="546" spans="1:9" ht="15.75" customHeight="1" x14ac:dyDescent="0.25">
      <c r="A546" s="247" t="s">
        <v>277</v>
      </c>
      <c r="B546" s="248" t="s">
        <v>219</v>
      </c>
      <c r="C546" s="279" t="s">
        <v>1230</v>
      </c>
      <c r="D546" s="255" t="s">
        <v>1112</v>
      </c>
      <c r="E546" s="250" t="s">
        <v>1161</v>
      </c>
      <c r="F546" s="251"/>
      <c r="G546" s="221">
        <v>3</v>
      </c>
      <c r="H546" s="252"/>
      <c r="I546" s="253" t="s">
        <v>3824</v>
      </c>
    </row>
    <row r="547" spans="1:9" ht="15.75" customHeight="1" x14ac:dyDescent="0.25">
      <c r="A547" s="247" t="s">
        <v>277</v>
      </c>
      <c r="B547" s="248" t="s">
        <v>219</v>
      </c>
      <c r="C547" s="279" t="s">
        <v>1230</v>
      </c>
      <c r="D547" s="255" t="s">
        <v>1114</v>
      </c>
      <c r="E547" s="250" t="s">
        <v>176</v>
      </c>
      <c r="F547" s="251"/>
      <c r="G547" s="221">
        <v>3</v>
      </c>
      <c r="H547" s="252" t="s">
        <v>1811</v>
      </c>
      <c r="I547" s="253" t="s">
        <v>3860</v>
      </c>
    </row>
    <row r="548" spans="1:9" ht="15.75" customHeight="1" x14ac:dyDescent="0.25">
      <c r="A548" s="247" t="s">
        <v>277</v>
      </c>
      <c r="B548" s="248" t="s">
        <v>219</v>
      </c>
      <c r="C548" s="279" t="s">
        <v>1230</v>
      </c>
      <c r="D548" s="255" t="s">
        <v>1111</v>
      </c>
      <c r="E548" s="271" t="s">
        <v>1270</v>
      </c>
      <c r="F548" s="283"/>
      <c r="G548" s="273">
        <v>3</v>
      </c>
      <c r="H548" s="274" t="s">
        <v>1811</v>
      </c>
      <c r="I548" s="275" t="s">
        <v>3861</v>
      </c>
    </row>
    <row r="549" spans="1:9" ht="15.75" customHeight="1" thickBot="1" x14ac:dyDescent="0.3">
      <c r="A549" s="247" t="s">
        <v>277</v>
      </c>
      <c r="B549" s="248" t="s">
        <v>219</v>
      </c>
      <c r="C549" s="280" t="s">
        <v>1230</v>
      </c>
      <c r="D549" s="322" t="s">
        <v>1131</v>
      </c>
      <c r="E549" s="265" t="s">
        <v>2078</v>
      </c>
      <c r="F549" s="266"/>
      <c r="G549" s="267">
        <v>3</v>
      </c>
      <c r="H549" s="268"/>
      <c r="I549" s="269" t="s">
        <v>3862</v>
      </c>
    </row>
    <row r="550" spans="1:9" ht="15.75" customHeight="1" x14ac:dyDescent="0.25">
      <c r="A550" s="247" t="s">
        <v>277</v>
      </c>
      <c r="B550" s="248" t="s">
        <v>219</v>
      </c>
      <c r="C550" s="277" t="s">
        <v>1235</v>
      </c>
      <c r="D550" s="261" t="s">
        <v>1112</v>
      </c>
      <c r="E550" s="242" t="s">
        <v>647</v>
      </c>
      <c r="F550" s="243"/>
      <c r="G550" s="244">
        <v>3</v>
      </c>
      <c r="H550" s="245"/>
      <c r="I550" s="246" t="s">
        <v>2946</v>
      </c>
    </row>
    <row r="551" spans="1:9" ht="15.75" customHeight="1" x14ac:dyDescent="0.25">
      <c r="A551" s="247" t="s">
        <v>277</v>
      </c>
      <c r="B551" s="248" t="s">
        <v>219</v>
      </c>
      <c r="C551" s="279" t="s">
        <v>1235</v>
      </c>
      <c r="D551" s="255" t="s">
        <v>1112</v>
      </c>
      <c r="E551" s="250" t="s">
        <v>661</v>
      </c>
      <c r="F551" s="251"/>
      <c r="G551" s="221">
        <v>3</v>
      </c>
      <c r="H551" s="252"/>
      <c r="I551" s="253" t="s">
        <v>1767</v>
      </c>
    </row>
    <row r="552" spans="1:9" ht="15.75" customHeight="1" x14ac:dyDescent="0.25">
      <c r="A552" s="247" t="s">
        <v>277</v>
      </c>
      <c r="B552" s="248" t="s">
        <v>219</v>
      </c>
      <c r="C552" s="279" t="s">
        <v>1235</v>
      </c>
      <c r="D552" s="255" t="s">
        <v>1111</v>
      </c>
      <c r="E552" s="250" t="s">
        <v>309</v>
      </c>
      <c r="F552" s="251"/>
      <c r="G552" s="221">
        <v>3</v>
      </c>
      <c r="H552" s="252" t="s">
        <v>2003</v>
      </c>
      <c r="I552" s="426" t="s">
        <v>2067</v>
      </c>
    </row>
    <row r="553" spans="1:9" ht="15.75" customHeight="1" x14ac:dyDescent="0.25">
      <c r="A553" s="247" t="s">
        <v>277</v>
      </c>
      <c r="B553" s="248" t="s">
        <v>219</v>
      </c>
      <c r="C553" s="279" t="s">
        <v>1235</v>
      </c>
      <c r="D553" s="255" t="s">
        <v>1131</v>
      </c>
      <c r="E553" s="250" t="s">
        <v>1756</v>
      </c>
      <c r="F553" s="251"/>
      <c r="G553" s="221">
        <v>3</v>
      </c>
      <c r="H553" s="252"/>
      <c r="I553" s="253" t="s">
        <v>3863</v>
      </c>
    </row>
    <row r="554" spans="1:9" ht="15.75" customHeight="1" thickBot="1" x14ac:dyDescent="0.3">
      <c r="A554" s="247" t="s">
        <v>277</v>
      </c>
      <c r="B554" s="248" t="s">
        <v>219</v>
      </c>
      <c r="C554" s="280" t="s">
        <v>1235</v>
      </c>
      <c r="D554" s="264" t="s">
        <v>1271</v>
      </c>
      <c r="E554" s="265" t="s">
        <v>72</v>
      </c>
      <c r="F554" s="266"/>
      <c r="G554" s="267">
        <v>10</v>
      </c>
      <c r="H554" s="268"/>
      <c r="I554" s="269" t="s">
        <v>3864</v>
      </c>
    </row>
    <row r="555" spans="1:9" ht="15.75" customHeight="1" x14ac:dyDescent="0.25">
      <c r="A555" s="247" t="s">
        <v>277</v>
      </c>
      <c r="B555" s="248" t="s">
        <v>219</v>
      </c>
      <c r="C555" s="303" t="s">
        <v>1710</v>
      </c>
      <c r="D555" s="304" t="s">
        <v>1112</v>
      </c>
      <c r="E555" s="305" t="s">
        <v>652</v>
      </c>
      <c r="F555" s="306"/>
      <c r="G555" s="371">
        <v>3</v>
      </c>
      <c r="H555" s="308"/>
      <c r="I555" s="412" t="s">
        <v>2900</v>
      </c>
    </row>
    <row r="556" spans="1:9" ht="15.75" customHeight="1" x14ac:dyDescent="0.25">
      <c r="A556" s="247" t="s">
        <v>277</v>
      </c>
      <c r="B556" s="248" t="s">
        <v>219</v>
      </c>
      <c r="C556" s="303" t="s">
        <v>1710</v>
      </c>
      <c r="D556" s="341" t="s">
        <v>1112</v>
      </c>
      <c r="E556" s="342" t="s">
        <v>249</v>
      </c>
      <c r="F556" s="343"/>
      <c r="G556" s="344">
        <v>3</v>
      </c>
      <c r="H556" s="345"/>
      <c r="I556" s="346" t="s">
        <v>2947</v>
      </c>
    </row>
    <row r="557" spans="1:9" ht="15.75" customHeight="1" thickBot="1" x14ac:dyDescent="0.3">
      <c r="A557" s="281" t="s">
        <v>277</v>
      </c>
      <c r="B557" s="284" t="s">
        <v>219</v>
      </c>
      <c r="C557" s="309" t="s">
        <v>1710</v>
      </c>
      <c r="D557" s="310" t="s">
        <v>1112</v>
      </c>
      <c r="E557" s="311" t="s">
        <v>2948</v>
      </c>
      <c r="F557" s="312"/>
      <c r="G557" s="353">
        <v>5</v>
      </c>
      <c r="H557" s="314"/>
      <c r="I557" s="354" t="s">
        <v>1837</v>
      </c>
    </row>
    <row r="558" spans="1:9" ht="15" customHeight="1" x14ac:dyDescent="0.25">
      <c r="A558" s="247" t="s">
        <v>841</v>
      </c>
      <c r="B558" s="248" t="s">
        <v>1137</v>
      </c>
      <c r="C558" s="277" t="s">
        <v>1224</v>
      </c>
      <c r="D558" s="261" t="s">
        <v>1131</v>
      </c>
      <c r="E558" s="242" t="s">
        <v>683</v>
      </c>
      <c r="F558" s="243"/>
      <c r="G558" s="244">
        <v>10</v>
      </c>
      <c r="H558" s="245"/>
      <c r="I558" s="246" t="s">
        <v>2882</v>
      </c>
    </row>
    <row r="559" spans="1:9" ht="15.75" customHeight="1" x14ac:dyDescent="0.25">
      <c r="A559" s="247" t="s">
        <v>841</v>
      </c>
      <c r="B559" s="248" t="s">
        <v>1137</v>
      </c>
      <c r="C559" s="279" t="s">
        <v>1224</v>
      </c>
      <c r="D559" s="255" t="s">
        <v>1131</v>
      </c>
      <c r="E559" s="250" t="s">
        <v>6</v>
      </c>
      <c r="F559" s="251"/>
      <c r="G559" s="221">
        <v>10</v>
      </c>
      <c r="H559" s="252"/>
      <c r="I559" s="253" t="s">
        <v>2949</v>
      </c>
    </row>
    <row r="560" spans="1:9" ht="15.75" customHeight="1" thickBot="1" x14ac:dyDescent="0.3">
      <c r="A560" s="247" t="s">
        <v>841</v>
      </c>
      <c r="B560" s="248" t="s">
        <v>1137</v>
      </c>
      <c r="C560" s="280" t="s">
        <v>1224</v>
      </c>
      <c r="D560" s="322" t="s">
        <v>1131</v>
      </c>
      <c r="E560" s="323" t="s">
        <v>4</v>
      </c>
      <c r="F560" s="324"/>
      <c r="G560" s="325">
        <v>10</v>
      </c>
      <c r="H560" s="326"/>
      <c r="I560" s="327" t="s">
        <v>2950</v>
      </c>
    </row>
    <row r="561" spans="1:9" ht="15.75" customHeight="1" x14ac:dyDescent="0.25">
      <c r="A561" s="247" t="s">
        <v>841</v>
      </c>
      <c r="B561" s="248" t="s">
        <v>1137</v>
      </c>
      <c r="C561" s="277" t="s">
        <v>1230</v>
      </c>
      <c r="D561" s="261" t="s">
        <v>1131</v>
      </c>
      <c r="E561" s="242" t="s">
        <v>5</v>
      </c>
      <c r="F561" s="243"/>
      <c r="G561" s="244">
        <v>10</v>
      </c>
      <c r="H561" s="245"/>
      <c r="I561" s="246" t="s">
        <v>2951</v>
      </c>
    </row>
    <row r="562" spans="1:9" ht="15.75" customHeight="1" x14ac:dyDescent="0.25">
      <c r="A562" s="247" t="s">
        <v>841</v>
      </c>
      <c r="B562" s="248" t="s">
        <v>1137</v>
      </c>
      <c r="C562" s="279" t="s">
        <v>1230</v>
      </c>
      <c r="D562" s="241" t="s">
        <v>1131</v>
      </c>
      <c r="E562" s="256" t="s">
        <v>682</v>
      </c>
      <c r="F562" s="257"/>
      <c r="G562" s="258">
        <v>10</v>
      </c>
      <c r="H562" s="259"/>
      <c r="I562" s="260" t="s">
        <v>2866</v>
      </c>
    </row>
    <row r="563" spans="1:9" ht="15.75" customHeight="1" thickBot="1" x14ac:dyDescent="0.3">
      <c r="A563" s="247" t="s">
        <v>841</v>
      </c>
      <c r="B563" s="248" t="s">
        <v>1137</v>
      </c>
      <c r="C563" s="280" t="s">
        <v>1230</v>
      </c>
      <c r="D563" s="264" t="s">
        <v>1131</v>
      </c>
      <c r="E563" s="265" t="s">
        <v>684</v>
      </c>
      <c r="F563" s="266"/>
      <c r="G563" s="267">
        <v>10</v>
      </c>
      <c r="H563" s="268"/>
      <c r="I563" s="269" t="s">
        <v>2952</v>
      </c>
    </row>
    <row r="564" spans="1:9" ht="15.75" customHeight="1" x14ac:dyDescent="0.25">
      <c r="A564" s="247" t="s">
        <v>841</v>
      </c>
      <c r="B564" s="248" t="s">
        <v>1137</v>
      </c>
      <c r="C564" s="277" t="s">
        <v>1235</v>
      </c>
      <c r="D564" s="261" t="s">
        <v>1131</v>
      </c>
      <c r="E564" s="329" t="s">
        <v>401</v>
      </c>
      <c r="F564" s="330"/>
      <c r="G564" s="331">
        <v>10</v>
      </c>
      <c r="H564" s="332" t="s">
        <v>2003</v>
      </c>
      <c r="I564" s="333" t="s">
        <v>2953</v>
      </c>
    </row>
    <row r="565" spans="1:9" ht="15.75" customHeight="1" x14ac:dyDescent="0.25">
      <c r="A565" s="247" t="s">
        <v>841</v>
      </c>
      <c r="B565" s="248" t="s">
        <v>1137</v>
      </c>
      <c r="C565" s="279" t="s">
        <v>1235</v>
      </c>
      <c r="D565" s="255" t="s">
        <v>1131</v>
      </c>
      <c r="E565" s="250" t="s">
        <v>1310</v>
      </c>
      <c r="F565" s="251"/>
      <c r="G565" s="221">
        <v>10</v>
      </c>
      <c r="H565" s="252"/>
      <c r="I565" s="253" t="s">
        <v>2954</v>
      </c>
    </row>
    <row r="566" spans="1:9" ht="15" customHeight="1" x14ac:dyDescent="0.25">
      <c r="A566" s="247" t="s">
        <v>841</v>
      </c>
      <c r="B566" s="248" t="s">
        <v>1137</v>
      </c>
      <c r="C566" s="279" t="s">
        <v>1235</v>
      </c>
      <c r="D566" s="255" t="s">
        <v>1131</v>
      </c>
      <c r="E566" s="250" t="s">
        <v>1414</v>
      </c>
      <c r="F566" s="251"/>
      <c r="G566" s="221">
        <v>5</v>
      </c>
      <c r="H566" s="252"/>
      <c r="I566" s="253" t="s">
        <v>3633</v>
      </c>
    </row>
    <row r="567" spans="1:9" ht="15.75" customHeight="1" thickBot="1" x14ac:dyDescent="0.3">
      <c r="A567" s="247" t="s">
        <v>841</v>
      </c>
      <c r="B567" s="248" t="s">
        <v>1137</v>
      </c>
      <c r="C567" s="280" t="s">
        <v>1235</v>
      </c>
      <c r="D567" s="322" t="s">
        <v>1131</v>
      </c>
      <c r="E567" s="323" t="s">
        <v>681</v>
      </c>
      <c r="F567" s="266"/>
      <c r="G567" s="267">
        <v>10</v>
      </c>
      <c r="H567" s="268"/>
      <c r="I567" s="269" t="s">
        <v>2955</v>
      </c>
    </row>
    <row r="568" spans="1:9" ht="15.75" customHeight="1" x14ac:dyDescent="0.25">
      <c r="A568" s="247" t="s">
        <v>841</v>
      </c>
      <c r="B568" s="248" t="s">
        <v>1137</v>
      </c>
      <c r="C568" s="279" t="s">
        <v>1236</v>
      </c>
      <c r="D568" s="241" t="s">
        <v>1131</v>
      </c>
      <c r="E568" s="256" t="s">
        <v>714</v>
      </c>
      <c r="F568" s="257"/>
      <c r="G568" s="258">
        <v>10</v>
      </c>
      <c r="H568" s="259"/>
      <c r="I568" s="260" t="s">
        <v>2770</v>
      </c>
    </row>
    <row r="569" spans="1:9" ht="15.75" customHeight="1" x14ac:dyDescent="0.25">
      <c r="A569" s="247" t="s">
        <v>841</v>
      </c>
      <c r="B569" s="248" t="s">
        <v>1137</v>
      </c>
      <c r="C569" s="279" t="s">
        <v>1236</v>
      </c>
      <c r="D569" s="255" t="s">
        <v>1143</v>
      </c>
      <c r="E569" s="250" t="s">
        <v>378</v>
      </c>
      <c r="F569" s="251"/>
      <c r="G569" s="221">
        <v>10</v>
      </c>
      <c r="H569" s="252"/>
      <c r="I569" s="253" t="s">
        <v>4703</v>
      </c>
    </row>
    <row r="570" spans="1:9" ht="15.75" customHeight="1" thickBot="1" x14ac:dyDescent="0.3">
      <c r="A570" s="247" t="s">
        <v>841</v>
      </c>
      <c r="B570" s="248" t="s">
        <v>1137</v>
      </c>
      <c r="C570" s="280" t="s">
        <v>1236</v>
      </c>
      <c r="D570" s="322" t="s">
        <v>1131</v>
      </c>
      <c r="E570" s="323" t="s">
        <v>1153</v>
      </c>
      <c r="F570" s="324"/>
      <c r="G570" s="325">
        <v>10</v>
      </c>
      <c r="H570" s="326"/>
      <c r="I570" s="327" t="s">
        <v>2956</v>
      </c>
    </row>
    <row r="571" spans="1:9" ht="15.75" customHeight="1" x14ac:dyDescent="0.25">
      <c r="A571" s="247" t="s">
        <v>841</v>
      </c>
      <c r="B571" s="248" t="s">
        <v>1137</v>
      </c>
      <c r="C571" s="279" t="s">
        <v>1328</v>
      </c>
      <c r="D571" s="241" t="s">
        <v>1131</v>
      </c>
      <c r="E571" s="256" t="s">
        <v>1644</v>
      </c>
      <c r="F571" s="257"/>
      <c r="G571" s="258">
        <v>5</v>
      </c>
      <c r="H571" s="259"/>
      <c r="I571" s="260" t="s">
        <v>3634</v>
      </c>
    </row>
    <row r="572" spans="1:9" ht="15.75" customHeight="1" x14ac:dyDescent="0.25">
      <c r="A572" s="247" t="s">
        <v>841</v>
      </c>
      <c r="B572" s="248" t="s">
        <v>1137</v>
      </c>
      <c r="C572" s="279" t="s">
        <v>1328</v>
      </c>
      <c r="D572" s="255" t="s">
        <v>1143</v>
      </c>
      <c r="E572" s="250" t="s">
        <v>1654</v>
      </c>
      <c r="F572" s="251"/>
      <c r="G572" s="221">
        <v>10</v>
      </c>
      <c r="H572" s="252"/>
      <c r="I572" s="253" t="s">
        <v>2957</v>
      </c>
    </row>
    <row r="573" spans="1:9" ht="15.75" customHeight="1" thickBot="1" x14ac:dyDescent="0.3">
      <c r="A573" s="247" t="s">
        <v>841</v>
      </c>
      <c r="B573" s="248" t="s">
        <v>1137</v>
      </c>
      <c r="C573" s="280" t="s">
        <v>1328</v>
      </c>
      <c r="D573" s="322" t="s">
        <v>1131</v>
      </c>
      <c r="E573" s="323" t="s">
        <v>680</v>
      </c>
      <c r="F573" s="324"/>
      <c r="G573" s="325">
        <v>10</v>
      </c>
      <c r="H573" s="326"/>
      <c r="I573" s="327" t="s">
        <v>2958</v>
      </c>
    </row>
    <row r="574" spans="1:9" ht="15.75" customHeight="1" x14ac:dyDescent="0.25">
      <c r="A574" s="247" t="s">
        <v>841</v>
      </c>
      <c r="B574" s="248" t="s">
        <v>1137</v>
      </c>
      <c r="C574" s="279" t="s">
        <v>1415</v>
      </c>
      <c r="D574" s="241" t="s">
        <v>1131</v>
      </c>
      <c r="E574" s="256" t="s">
        <v>712</v>
      </c>
      <c r="F574" s="257"/>
      <c r="G574" s="258">
        <v>1</v>
      </c>
      <c r="H574" s="259"/>
      <c r="I574" s="260" t="s">
        <v>2067</v>
      </c>
    </row>
    <row r="575" spans="1:9" ht="15.75" customHeight="1" x14ac:dyDescent="0.25">
      <c r="A575" s="247" t="s">
        <v>841</v>
      </c>
      <c r="B575" s="248" t="s">
        <v>1137</v>
      </c>
      <c r="C575" s="279" t="s">
        <v>1415</v>
      </c>
      <c r="D575" s="241" t="s">
        <v>1131</v>
      </c>
      <c r="E575" s="256" t="s">
        <v>713</v>
      </c>
      <c r="F575" s="257"/>
      <c r="G575" s="258">
        <v>1</v>
      </c>
      <c r="H575" s="259"/>
      <c r="I575" s="260" t="s">
        <v>4637</v>
      </c>
    </row>
    <row r="576" spans="1:9" ht="15.75" customHeight="1" thickBot="1" x14ac:dyDescent="0.3">
      <c r="A576" s="247" t="s">
        <v>841</v>
      </c>
      <c r="B576" s="248" t="s">
        <v>1137</v>
      </c>
      <c r="C576" s="279" t="s">
        <v>1415</v>
      </c>
      <c r="D576" s="270" t="s">
        <v>1131</v>
      </c>
      <c r="E576" s="356" t="s">
        <v>705</v>
      </c>
      <c r="F576" s="357"/>
      <c r="G576" s="358">
        <v>1</v>
      </c>
      <c r="H576" s="422" t="s">
        <v>2003</v>
      </c>
      <c r="I576" s="295" t="s">
        <v>2959</v>
      </c>
    </row>
    <row r="577" spans="1:9" ht="15.75" customHeight="1" x14ac:dyDescent="0.25">
      <c r="A577" s="247" t="s">
        <v>841</v>
      </c>
      <c r="B577" s="248" t="s">
        <v>1137</v>
      </c>
      <c r="C577" s="296" t="s">
        <v>1710</v>
      </c>
      <c r="D577" s="297" t="s">
        <v>1131</v>
      </c>
      <c r="E577" s="298" t="s">
        <v>2960</v>
      </c>
      <c r="F577" s="299"/>
      <c r="G577" s="316">
        <v>3</v>
      </c>
      <c r="H577" s="301"/>
      <c r="I577" s="302" t="s">
        <v>225</v>
      </c>
    </row>
    <row r="578" spans="1:9" ht="15.75" customHeight="1" x14ac:dyDescent="0.25">
      <c r="A578" s="247" t="s">
        <v>841</v>
      </c>
      <c r="B578" s="248" t="s">
        <v>1137</v>
      </c>
      <c r="C578" s="303" t="s">
        <v>1710</v>
      </c>
      <c r="D578" s="304" t="s">
        <v>1131</v>
      </c>
      <c r="E578" s="305" t="s">
        <v>2961</v>
      </c>
      <c r="F578" s="306"/>
      <c r="G578" s="371">
        <v>2</v>
      </c>
      <c r="H578" s="308"/>
      <c r="I578" s="412" t="s">
        <v>467</v>
      </c>
    </row>
    <row r="579" spans="1:9" ht="15.75" customHeight="1" x14ac:dyDescent="0.25">
      <c r="A579" s="247" t="s">
        <v>841</v>
      </c>
      <c r="B579" s="248" t="s">
        <v>1137</v>
      </c>
      <c r="C579" s="303" t="s">
        <v>1710</v>
      </c>
      <c r="D579" s="304" t="s">
        <v>1131</v>
      </c>
      <c r="E579" s="305" t="s">
        <v>1654</v>
      </c>
      <c r="F579" s="306"/>
      <c r="G579" s="371">
        <v>2</v>
      </c>
      <c r="H579" s="308"/>
      <c r="I579" s="412" t="s">
        <v>1620</v>
      </c>
    </row>
    <row r="580" spans="1:9" ht="15.75" customHeight="1" x14ac:dyDescent="0.25">
      <c r="A580" s="247" t="s">
        <v>841</v>
      </c>
      <c r="B580" s="248" t="s">
        <v>1137</v>
      </c>
      <c r="C580" s="303" t="s">
        <v>1710</v>
      </c>
      <c r="D580" s="304" t="s">
        <v>1131</v>
      </c>
      <c r="E580" s="305" t="s">
        <v>683</v>
      </c>
      <c r="F580" s="306"/>
      <c r="G580" s="371">
        <v>5</v>
      </c>
      <c r="H580" s="308"/>
      <c r="I580" s="412" t="s">
        <v>468</v>
      </c>
    </row>
    <row r="581" spans="1:9" ht="15.75" customHeight="1" x14ac:dyDescent="0.25">
      <c r="A581" s="247" t="s">
        <v>841</v>
      </c>
      <c r="B581" s="248" t="s">
        <v>1137</v>
      </c>
      <c r="C581" s="303" t="s">
        <v>1710</v>
      </c>
      <c r="D581" s="304" t="s">
        <v>1131</v>
      </c>
      <c r="E581" s="305" t="s">
        <v>2960</v>
      </c>
      <c r="F581" s="306"/>
      <c r="G581" s="371">
        <v>10</v>
      </c>
      <c r="H581" s="308"/>
      <c r="I581" s="372" t="s">
        <v>12</v>
      </c>
    </row>
    <row r="582" spans="1:9" ht="15.75" customHeight="1" x14ac:dyDescent="0.25">
      <c r="A582" s="247" t="s">
        <v>841</v>
      </c>
      <c r="B582" s="248" t="s">
        <v>1137</v>
      </c>
      <c r="C582" s="303" t="s">
        <v>1710</v>
      </c>
      <c r="D582" s="304" t="s">
        <v>1131</v>
      </c>
      <c r="E582" s="305" t="s">
        <v>2961</v>
      </c>
      <c r="F582" s="306"/>
      <c r="G582" s="371">
        <v>5</v>
      </c>
      <c r="H582" s="308"/>
      <c r="I582" s="372" t="s">
        <v>2962</v>
      </c>
    </row>
    <row r="583" spans="1:9" ht="15.75" customHeight="1" x14ac:dyDescent="0.25">
      <c r="A583" s="247" t="s">
        <v>841</v>
      </c>
      <c r="B583" s="248" t="s">
        <v>1137</v>
      </c>
      <c r="C583" s="303" t="s">
        <v>1710</v>
      </c>
      <c r="D583" s="304" t="s">
        <v>1131</v>
      </c>
      <c r="E583" s="305" t="s">
        <v>2961</v>
      </c>
      <c r="F583" s="306"/>
      <c r="G583" s="371">
        <v>3</v>
      </c>
      <c r="H583" s="308"/>
      <c r="I583" s="412" t="s">
        <v>8</v>
      </c>
    </row>
    <row r="584" spans="1:9" ht="15.75" customHeight="1" x14ac:dyDescent="0.25">
      <c r="A584" s="247" t="s">
        <v>841</v>
      </c>
      <c r="B584" s="248" t="s">
        <v>1137</v>
      </c>
      <c r="C584" s="303" t="s">
        <v>1710</v>
      </c>
      <c r="D584" s="304" t="s">
        <v>1131</v>
      </c>
      <c r="E584" s="305" t="s">
        <v>2960</v>
      </c>
      <c r="F584" s="306"/>
      <c r="G584" s="371">
        <v>3</v>
      </c>
      <c r="H584" s="308"/>
      <c r="I584" s="412" t="s">
        <v>1711</v>
      </c>
    </row>
    <row r="585" spans="1:9" ht="15.75" customHeight="1" x14ac:dyDescent="0.25">
      <c r="A585" s="247" t="s">
        <v>841</v>
      </c>
      <c r="B585" s="248" t="s">
        <v>1137</v>
      </c>
      <c r="C585" s="303" t="s">
        <v>1710</v>
      </c>
      <c r="D585" s="304" t="s">
        <v>1131</v>
      </c>
      <c r="E585" s="342" t="s">
        <v>1654</v>
      </c>
      <c r="F585" s="343"/>
      <c r="G585" s="344">
        <v>3</v>
      </c>
      <c r="H585" s="345"/>
      <c r="I585" s="346" t="s">
        <v>2963</v>
      </c>
    </row>
    <row r="586" spans="1:9" ht="15" customHeight="1" thickBot="1" x14ac:dyDescent="0.3">
      <c r="A586" s="281" t="s">
        <v>841</v>
      </c>
      <c r="B586" s="281" t="s">
        <v>1137</v>
      </c>
      <c r="C586" s="309" t="s">
        <v>1710</v>
      </c>
      <c r="D586" s="310" t="s">
        <v>1131</v>
      </c>
      <c r="E586" s="311" t="s">
        <v>683</v>
      </c>
      <c r="F586" s="312"/>
      <c r="G586" s="353">
        <v>5</v>
      </c>
      <c r="H586" s="314"/>
      <c r="I586" s="354" t="s">
        <v>2964</v>
      </c>
    </row>
    <row r="587" spans="1:9" ht="15" customHeight="1" x14ac:dyDescent="0.25">
      <c r="A587" s="238" t="s">
        <v>1154</v>
      </c>
      <c r="B587" s="239" t="s">
        <v>1147</v>
      </c>
      <c r="C587" s="277" t="s">
        <v>1224</v>
      </c>
      <c r="D587" s="261" t="s">
        <v>1142</v>
      </c>
      <c r="E587" s="242" t="s">
        <v>1659</v>
      </c>
      <c r="F587" s="243"/>
      <c r="G587" s="244">
        <v>3</v>
      </c>
      <c r="H587" s="245"/>
      <c r="I587" s="246" t="s">
        <v>3865</v>
      </c>
    </row>
    <row r="588" spans="1:9" ht="15" customHeight="1" x14ac:dyDescent="0.25">
      <c r="A588" s="247" t="s">
        <v>1154</v>
      </c>
      <c r="B588" s="248" t="s">
        <v>1147</v>
      </c>
      <c r="C588" s="279" t="s">
        <v>1224</v>
      </c>
      <c r="D588" s="255" t="s">
        <v>1142</v>
      </c>
      <c r="E588" s="250" t="s">
        <v>1261</v>
      </c>
      <c r="F588" s="251"/>
      <c r="G588" s="221">
        <v>3</v>
      </c>
      <c r="H588" s="252"/>
      <c r="I588" s="253" t="s">
        <v>3866</v>
      </c>
    </row>
    <row r="589" spans="1:9" ht="15.75" customHeight="1" x14ac:dyDescent="0.25">
      <c r="A589" s="247" t="s">
        <v>1154</v>
      </c>
      <c r="B589" s="248" t="s">
        <v>1147</v>
      </c>
      <c r="C589" s="279" t="s">
        <v>1224</v>
      </c>
      <c r="D589" s="255" t="s">
        <v>1142</v>
      </c>
      <c r="E589" s="250" t="s">
        <v>1660</v>
      </c>
      <c r="F589" s="251"/>
      <c r="G589" s="221">
        <v>3</v>
      </c>
      <c r="H589" s="252"/>
      <c r="I589" s="253" t="s">
        <v>3867</v>
      </c>
    </row>
    <row r="590" spans="1:9" ht="15.75" customHeight="1" thickBot="1" x14ac:dyDescent="0.3">
      <c r="A590" s="247" t="s">
        <v>1154</v>
      </c>
      <c r="B590" s="248" t="s">
        <v>1147</v>
      </c>
      <c r="C590" s="279" t="s">
        <v>1224</v>
      </c>
      <c r="D590" s="262" t="s">
        <v>1142</v>
      </c>
      <c r="E590" s="271" t="s">
        <v>1661</v>
      </c>
      <c r="F590" s="283"/>
      <c r="G590" s="273">
        <v>3</v>
      </c>
      <c r="H590" s="274"/>
      <c r="I590" s="275" t="s">
        <v>3868</v>
      </c>
    </row>
    <row r="591" spans="1:9" ht="15.75" customHeight="1" x14ac:dyDescent="0.25">
      <c r="A591" s="247" t="s">
        <v>1154</v>
      </c>
      <c r="B591" s="248" t="s">
        <v>1147</v>
      </c>
      <c r="C591" s="277" t="s">
        <v>1230</v>
      </c>
      <c r="D591" s="261" t="s">
        <v>1142</v>
      </c>
      <c r="E591" s="242" t="s">
        <v>1260</v>
      </c>
      <c r="F591" s="243"/>
      <c r="G591" s="244">
        <v>3</v>
      </c>
      <c r="H591" s="245"/>
      <c r="I591" s="246" t="s">
        <v>3869</v>
      </c>
    </row>
    <row r="592" spans="1:9" ht="15.75" customHeight="1" x14ac:dyDescent="0.25">
      <c r="A592" s="247" t="s">
        <v>1154</v>
      </c>
      <c r="B592" s="248" t="s">
        <v>1147</v>
      </c>
      <c r="C592" s="279" t="s">
        <v>1230</v>
      </c>
      <c r="D592" s="255" t="s">
        <v>1142</v>
      </c>
      <c r="E592" s="250" t="s">
        <v>1662</v>
      </c>
      <c r="F592" s="251"/>
      <c r="G592" s="221">
        <v>3</v>
      </c>
      <c r="H592" s="252"/>
      <c r="I592" s="253" t="s">
        <v>3870</v>
      </c>
    </row>
    <row r="593" spans="1:9" ht="15.75" customHeight="1" thickBot="1" x14ac:dyDescent="0.3">
      <c r="A593" s="281" t="s">
        <v>1154</v>
      </c>
      <c r="B593" s="284" t="s">
        <v>1147</v>
      </c>
      <c r="C593" s="280" t="s">
        <v>1230</v>
      </c>
      <c r="D593" s="264" t="s">
        <v>1142</v>
      </c>
      <c r="E593" s="265" t="s">
        <v>1256</v>
      </c>
      <c r="F593" s="266"/>
      <c r="G593" s="267">
        <v>3</v>
      </c>
      <c r="H593" s="268"/>
      <c r="I593" s="269" t="s">
        <v>3871</v>
      </c>
    </row>
    <row r="594" spans="1:9" ht="15" customHeight="1" x14ac:dyDescent="0.25">
      <c r="A594" s="238" t="s">
        <v>107</v>
      </c>
      <c r="B594" s="239" t="s">
        <v>88</v>
      </c>
      <c r="C594" s="240" t="s">
        <v>1331</v>
      </c>
      <c r="D594" s="261" t="s">
        <v>1227</v>
      </c>
      <c r="E594" s="242"/>
      <c r="F594" s="243" t="s">
        <v>1165</v>
      </c>
      <c r="G594" s="244"/>
      <c r="H594" s="245"/>
      <c r="I594" s="246" t="s">
        <v>3197</v>
      </c>
    </row>
    <row r="595" spans="1:9" ht="15" customHeight="1" x14ac:dyDescent="0.25">
      <c r="A595" s="247" t="s">
        <v>107</v>
      </c>
      <c r="B595" s="248" t="s">
        <v>88</v>
      </c>
      <c r="C595" s="249" t="s">
        <v>1331</v>
      </c>
      <c r="D595" s="255" t="s">
        <v>1227</v>
      </c>
      <c r="E595" s="250"/>
      <c r="F595" s="251" t="s">
        <v>88</v>
      </c>
      <c r="G595" s="221"/>
      <c r="H595" s="252"/>
      <c r="I595" s="253" t="s">
        <v>4229</v>
      </c>
    </row>
    <row r="596" spans="1:9" ht="15" customHeight="1" x14ac:dyDescent="0.25">
      <c r="A596" s="247" t="s">
        <v>107</v>
      </c>
      <c r="B596" s="248" t="s">
        <v>88</v>
      </c>
      <c r="C596" s="249" t="s">
        <v>1331</v>
      </c>
      <c r="D596" s="255" t="s">
        <v>1227</v>
      </c>
      <c r="E596" s="250"/>
      <c r="F596" s="251" t="s">
        <v>1155</v>
      </c>
      <c r="G596" s="221"/>
      <c r="H596" s="252"/>
      <c r="I596" s="253" t="s">
        <v>4230</v>
      </c>
    </row>
    <row r="597" spans="1:9" ht="15" customHeight="1" x14ac:dyDescent="0.25">
      <c r="A597" s="247" t="s">
        <v>107</v>
      </c>
      <c r="B597" s="248" t="s">
        <v>88</v>
      </c>
      <c r="C597" s="249" t="s">
        <v>1331</v>
      </c>
      <c r="D597" s="255" t="s">
        <v>1112</v>
      </c>
      <c r="E597" s="250" t="s">
        <v>2735</v>
      </c>
      <c r="F597" s="251"/>
      <c r="G597" s="221">
        <v>3</v>
      </c>
      <c r="H597" s="252"/>
      <c r="I597" s="253" t="s">
        <v>3872</v>
      </c>
    </row>
    <row r="598" spans="1:9" ht="15" customHeight="1" x14ac:dyDescent="0.25">
      <c r="A598" s="247" t="s">
        <v>107</v>
      </c>
      <c r="B598" s="248" t="s">
        <v>88</v>
      </c>
      <c r="C598" s="249" t="s">
        <v>1331</v>
      </c>
      <c r="D598" s="255" t="s">
        <v>1112</v>
      </c>
      <c r="E598" s="250" t="s">
        <v>1760</v>
      </c>
      <c r="F598" s="251"/>
      <c r="G598" s="221">
        <v>3</v>
      </c>
      <c r="H598" s="252"/>
      <c r="I598" s="253" t="s">
        <v>3873</v>
      </c>
    </row>
    <row r="599" spans="1:9" ht="15" customHeight="1" x14ac:dyDescent="0.25">
      <c r="A599" s="247" t="s">
        <v>107</v>
      </c>
      <c r="B599" s="248" t="s">
        <v>88</v>
      </c>
      <c r="C599" s="249" t="s">
        <v>1331</v>
      </c>
      <c r="D599" s="255" t="s">
        <v>1112</v>
      </c>
      <c r="E599" s="250" t="s">
        <v>1201</v>
      </c>
      <c r="F599" s="251"/>
      <c r="G599" s="221">
        <v>3</v>
      </c>
      <c r="H599" s="252"/>
      <c r="I599" s="253" t="s">
        <v>3874</v>
      </c>
    </row>
    <row r="600" spans="1:9" ht="15" customHeight="1" x14ac:dyDescent="0.25">
      <c r="A600" s="247" t="s">
        <v>107</v>
      </c>
      <c r="B600" s="248" t="s">
        <v>88</v>
      </c>
      <c r="C600" s="249" t="s">
        <v>1331</v>
      </c>
      <c r="D600" s="255" t="s">
        <v>1110</v>
      </c>
      <c r="E600" s="250" t="s">
        <v>1360</v>
      </c>
      <c r="F600" s="251"/>
      <c r="G600" s="221">
        <v>3</v>
      </c>
      <c r="H600" s="252"/>
      <c r="I600" s="253" t="s">
        <v>2965</v>
      </c>
    </row>
    <row r="601" spans="1:9" ht="15" customHeight="1" x14ac:dyDescent="0.25">
      <c r="A601" s="247" t="s">
        <v>107</v>
      </c>
      <c r="B601" s="248" t="s">
        <v>88</v>
      </c>
      <c r="C601" s="249" t="s">
        <v>1331</v>
      </c>
      <c r="D601" s="255" t="s">
        <v>1110</v>
      </c>
      <c r="E601" s="250" t="s">
        <v>1279</v>
      </c>
      <c r="F601" s="251"/>
      <c r="G601" s="221">
        <v>3</v>
      </c>
      <c r="H601" s="252"/>
      <c r="I601" s="253" t="s">
        <v>4638</v>
      </c>
    </row>
    <row r="602" spans="1:9" ht="15" customHeight="1" x14ac:dyDescent="0.25">
      <c r="A602" s="247" t="s">
        <v>107</v>
      </c>
      <c r="B602" s="248" t="s">
        <v>88</v>
      </c>
      <c r="C602" s="249" t="s">
        <v>1331</v>
      </c>
      <c r="D602" s="255" t="s">
        <v>1110</v>
      </c>
      <c r="E602" s="250" t="s">
        <v>1332</v>
      </c>
      <c r="F602" s="251"/>
      <c r="G602" s="221">
        <v>3</v>
      </c>
      <c r="H602" s="252"/>
      <c r="I602" s="253" t="s">
        <v>3875</v>
      </c>
    </row>
    <row r="603" spans="1:9" ht="15" customHeight="1" x14ac:dyDescent="0.25">
      <c r="A603" s="247" t="s">
        <v>107</v>
      </c>
      <c r="B603" s="248" t="s">
        <v>88</v>
      </c>
      <c r="C603" s="249" t="s">
        <v>1331</v>
      </c>
      <c r="D603" s="255" t="s">
        <v>1136</v>
      </c>
      <c r="E603" s="250" t="s">
        <v>287</v>
      </c>
      <c r="F603" s="251"/>
      <c r="G603" s="221">
        <v>3</v>
      </c>
      <c r="H603" s="252"/>
      <c r="I603" s="253" t="s">
        <v>3876</v>
      </c>
    </row>
    <row r="604" spans="1:9" ht="15.75" customHeight="1" thickBot="1" x14ac:dyDescent="0.3">
      <c r="A604" s="247" t="s">
        <v>107</v>
      </c>
      <c r="B604" s="248" t="s">
        <v>88</v>
      </c>
      <c r="C604" s="263" t="s">
        <v>1331</v>
      </c>
      <c r="D604" s="264" t="s">
        <v>1114</v>
      </c>
      <c r="E604" s="265" t="s">
        <v>2966</v>
      </c>
      <c r="F604" s="266"/>
      <c r="G604" s="267">
        <v>3</v>
      </c>
      <c r="H604" s="268" t="s">
        <v>2003</v>
      </c>
      <c r="I604" s="269" t="s">
        <v>3877</v>
      </c>
    </row>
    <row r="605" spans="1:9" ht="15" customHeight="1" x14ac:dyDescent="0.25">
      <c r="A605" s="247" t="s">
        <v>107</v>
      </c>
      <c r="B605" s="248" t="s">
        <v>88</v>
      </c>
      <c r="C605" s="240" t="s">
        <v>1335</v>
      </c>
      <c r="D605" s="261" t="s">
        <v>1227</v>
      </c>
      <c r="E605" s="242"/>
      <c r="F605" s="243" t="s">
        <v>1141</v>
      </c>
      <c r="G605" s="244"/>
      <c r="H605" s="245"/>
      <c r="I605" s="246" t="s">
        <v>3878</v>
      </c>
    </row>
    <row r="606" spans="1:9" ht="15" customHeight="1" x14ac:dyDescent="0.25">
      <c r="A606" s="247" t="s">
        <v>107</v>
      </c>
      <c r="B606" s="248" t="s">
        <v>88</v>
      </c>
      <c r="C606" s="249" t="s">
        <v>1335</v>
      </c>
      <c r="D606" s="255" t="s">
        <v>1227</v>
      </c>
      <c r="E606" s="250"/>
      <c r="F606" s="251" t="s">
        <v>2817</v>
      </c>
      <c r="G606" s="221"/>
      <c r="H606" s="252"/>
      <c r="I606" s="253" t="s">
        <v>3879</v>
      </c>
    </row>
    <row r="607" spans="1:9" ht="15" customHeight="1" x14ac:dyDescent="0.25">
      <c r="A607" s="247" t="s">
        <v>107</v>
      </c>
      <c r="B607" s="248" t="s">
        <v>88</v>
      </c>
      <c r="C607" s="249" t="s">
        <v>1335</v>
      </c>
      <c r="D607" s="255" t="s">
        <v>1227</v>
      </c>
      <c r="E607" s="250"/>
      <c r="F607" s="251" t="s">
        <v>1241</v>
      </c>
      <c r="G607" s="221"/>
      <c r="H607" s="252"/>
      <c r="I607" s="253" t="s">
        <v>3880</v>
      </c>
    </row>
    <row r="608" spans="1:9" ht="15" customHeight="1" x14ac:dyDescent="0.25">
      <c r="A608" s="247" t="s">
        <v>107</v>
      </c>
      <c r="B608" s="248" t="s">
        <v>88</v>
      </c>
      <c r="C608" s="249" t="s">
        <v>1335</v>
      </c>
      <c r="D608" s="251" t="s">
        <v>1112</v>
      </c>
      <c r="E608" s="250" t="s">
        <v>257</v>
      </c>
      <c r="F608" s="251"/>
      <c r="G608" s="221">
        <v>3</v>
      </c>
      <c r="H608" s="252"/>
      <c r="I608" s="253" t="s">
        <v>3881</v>
      </c>
    </row>
    <row r="609" spans="1:9" ht="15" customHeight="1" x14ac:dyDescent="0.25">
      <c r="A609" s="247" t="s">
        <v>107</v>
      </c>
      <c r="B609" s="248" t="s">
        <v>88</v>
      </c>
      <c r="C609" s="249" t="s">
        <v>1335</v>
      </c>
      <c r="D609" s="255" t="s">
        <v>1112</v>
      </c>
      <c r="E609" s="250" t="s">
        <v>251</v>
      </c>
      <c r="F609" s="251"/>
      <c r="G609" s="221">
        <v>5</v>
      </c>
      <c r="H609" s="252"/>
      <c r="I609" s="253" t="s">
        <v>3882</v>
      </c>
    </row>
    <row r="610" spans="1:9" ht="15" customHeight="1" x14ac:dyDescent="0.25">
      <c r="A610" s="247" t="s">
        <v>107</v>
      </c>
      <c r="B610" s="248" t="s">
        <v>88</v>
      </c>
      <c r="C610" s="249" t="s">
        <v>1335</v>
      </c>
      <c r="D610" s="255" t="s">
        <v>1112</v>
      </c>
      <c r="E610" s="250" t="s">
        <v>261</v>
      </c>
      <c r="F610" s="251"/>
      <c r="G610" s="221">
        <v>3</v>
      </c>
      <c r="H610" s="252"/>
      <c r="I610" s="253" t="s">
        <v>2967</v>
      </c>
    </row>
    <row r="611" spans="1:9" ht="15" customHeight="1" x14ac:dyDescent="0.25">
      <c r="A611" s="247" t="s">
        <v>107</v>
      </c>
      <c r="B611" s="248" t="s">
        <v>88</v>
      </c>
      <c r="C611" s="249" t="s">
        <v>1335</v>
      </c>
      <c r="D611" s="241" t="s">
        <v>1110</v>
      </c>
      <c r="E611" s="256" t="s">
        <v>1250</v>
      </c>
      <c r="F611" s="257"/>
      <c r="G611" s="258">
        <v>3</v>
      </c>
      <c r="H611" s="259"/>
      <c r="I611" s="260" t="s">
        <v>3883</v>
      </c>
    </row>
    <row r="612" spans="1:9" ht="15" customHeight="1" x14ac:dyDescent="0.25">
      <c r="A612" s="247" t="s">
        <v>107</v>
      </c>
      <c r="B612" s="248" t="s">
        <v>88</v>
      </c>
      <c r="C612" s="249" t="s">
        <v>1335</v>
      </c>
      <c r="D612" s="255" t="s">
        <v>1110</v>
      </c>
      <c r="E612" s="250" t="s">
        <v>2968</v>
      </c>
      <c r="F612" s="251"/>
      <c r="G612" s="221">
        <v>3</v>
      </c>
      <c r="H612" s="252"/>
      <c r="I612" s="253" t="s">
        <v>3884</v>
      </c>
    </row>
    <row r="613" spans="1:9" ht="15" customHeight="1" x14ac:dyDescent="0.25">
      <c r="A613" s="247" t="s">
        <v>107</v>
      </c>
      <c r="B613" s="248" t="s">
        <v>88</v>
      </c>
      <c r="C613" s="249" t="s">
        <v>1335</v>
      </c>
      <c r="D613" s="255" t="s">
        <v>1110</v>
      </c>
      <c r="E613" s="250" t="s">
        <v>1252</v>
      </c>
      <c r="F613" s="251"/>
      <c r="G613" s="221">
        <v>3</v>
      </c>
      <c r="H613" s="252"/>
      <c r="I613" s="253" t="s">
        <v>3885</v>
      </c>
    </row>
    <row r="614" spans="1:9" ht="15" customHeight="1" x14ac:dyDescent="0.25">
      <c r="A614" s="247" t="s">
        <v>107</v>
      </c>
      <c r="B614" s="248" t="s">
        <v>88</v>
      </c>
      <c r="C614" s="249" t="s">
        <v>1335</v>
      </c>
      <c r="D614" s="255" t="s">
        <v>1114</v>
      </c>
      <c r="E614" s="250" t="s">
        <v>178</v>
      </c>
      <c r="F614" s="251"/>
      <c r="G614" s="221">
        <v>3</v>
      </c>
      <c r="H614" s="252" t="s">
        <v>2003</v>
      </c>
      <c r="I614" s="253" t="s">
        <v>2969</v>
      </c>
    </row>
    <row r="615" spans="1:9" ht="15.75" customHeight="1" thickBot="1" x14ac:dyDescent="0.3">
      <c r="A615" s="247" t="s">
        <v>107</v>
      </c>
      <c r="B615" s="248" t="s">
        <v>88</v>
      </c>
      <c r="C615" s="263" t="s">
        <v>1335</v>
      </c>
      <c r="D615" s="264" t="s">
        <v>1131</v>
      </c>
      <c r="E615" s="265" t="s">
        <v>751</v>
      </c>
      <c r="F615" s="266"/>
      <c r="G615" s="267">
        <v>5</v>
      </c>
      <c r="H615" s="268"/>
      <c r="I615" s="269" t="s">
        <v>4704</v>
      </c>
    </row>
    <row r="616" spans="1:9" ht="15" customHeight="1" x14ac:dyDescent="0.25">
      <c r="A616" s="247" t="s">
        <v>107</v>
      </c>
      <c r="B616" s="248" t="s">
        <v>88</v>
      </c>
      <c r="C616" s="240" t="s">
        <v>1321</v>
      </c>
      <c r="D616" s="261" t="s">
        <v>1227</v>
      </c>
      <c r="E616" s="242"/>
      <c r="F616" s="243" t="s">
        <v>305</v>
      </c>
      <c r="G616" s="244"/>
      <c r="H616" s="245"/>
      <c r="I616" s="246" t="s">
        <v>3886</v>
      </c>
    </row>
    <row r="617" spans="1:9" ht="15" customHeight="1" x14ac:dyDescent="0.25">
      <c r="A617" s="247" t="s">
        <v>107</v>
      </c>
      <c r="B617" s="248" t="s">
        <v>88</v>
      </c>
      <c r="C617" s="249" t="s">
        <v>1321</v>
      </c>
      <c r="D617" s="255" t="s">
        <v>1227</v>
      </c>
      <c r="E617" s="250"/>
      <c r="F617" s="355" t="s">
        <v>2784</v>
      </c>
      <c r="G617" s="221"/>
      <c r="H617" s="252"/>
      <c r="I617" s="253" t="s">
        <v>1994</v>
      </c>
    </row>
    <row r="618" spans="1:9" ht="15" customHeight="1" x14ac:dyDescent="0.25">
      <c r="A618" s="247" t="s">
        <v>107</v>
      </c>
      <c r="B618" s="248" t="s">
        <v>88</v>
      </c>
      <c r="C618" s="249" t="s">
        <v>1321</v>
      </c>
      <c r="D618" s="255" t="s">
        <v>1227</v>
      </c>
      <c r="E618" s="250"/>
      <c r="F618" s="251" t="s">
        <v>2835</v>
      </c>
      <c r="G618" s="221"/>
      <c r="H618" s="252"/>
      <c r="I618" s="253" t="s">
        <v>3887</v>
      </c>
    </row>
    <row r="619" spans="1:9" ht="15" customHeight="1" x14ac:dyDescent="0.25">
      <c r="A619" s="247" t="s">
        <v>107</v>
      </c>
      <c r="B619" s="248" t="s">
        <v>88</v>
      </c>
      <c r="C619" s="249" t="s">
        <v>1321</v>
      </c>
      <c r="D619" s="255" t="s">
        <v>1112</v>
      </c>
      <c r="E619" s="250" t="s">
        <v>660</v>
      </c>
      <c r="F619" s="251"/>
      <c r="G619" s="221">
        <v>3</v>
      </c>
      <c r="H619" s="252"/>
      <c r="I619" s="253" t="s">
        <v>3888</v>
      </c>
    </row>
    <row r="620" spans="1:9" ht="15" customHeight="1" x14ac:dyDescent="0.25">
      <c r="A620" s="247" t="s">
        <v>107</v>
      </c>
      <c r="B620" s="248" t="s">
        <v>88</v>
      </c>
      <c r="C620" s="249" t="s">
        <v>1321</v>
      </c>
      <c r="D620" s="255" t="s">
        <v>1112</v>
      </c>
      <c r="E620" s="250" t="s">
        <v>262</v>
      </c>
      <c r="F620" s="251"/>
      <c r="G620" s="221">
        <v>3</v>
      </c>
      <c r="H620" s="252"/>
      <c r="I620" s="253" t="s">
        <v>4705</v>
      </c>
    </row>
    <row r="621" spans="1:9" ht="15" customHeight="1" x14ac:dyDescent="0.25">
      <c r="A621" s="247" t="s">
        <v>107</v>
      </c>
      <c r="B621" s="248" t="s">
        <v>88</v>
      </c>
      <c r="C621" s="249" t="s">
        <v>1321</v>
      </c>
      <c r="D621" s="255" t="s">
        <v>1112</v>
      </c>
      <c r="E621" s="250" t="s">
        <v>2730</v>
      </c>
      <c r="F621" s="251"/>
      <c r="G621" s="221">
        <v>3</v>
      </c>
      <c r="H621" s="252"/>
      <c r="I621" s="253" t="s">
        <v>3706</v>
      </c>
    </row>
    <row r="622" spans="1:9" ht="15" customHeight="1" x14ac:dyDescent="0.25">
      <c r="A622" s="247" t="s">
        <v>107</v>
      </c>
      <c r="B622" s="248" t="s">
        <v>88</v>
      </c>
      <c r="C622" s="249" t="s">
        <v>1321</v>
      </c>
      <c r="D622" s="255" t="s">
        <v>1113</v>
      </c>
      <c r="E622" s="250" t="s">
        <v>2970</v>
      </c>
      <c r="F622" s="251"/>
      <c r="G622" s="221">
        <v>3</v>
      </c>
      <c r="H622" s="252"/>
      <c r="I622" s="253" t="s">
        <v>3889</v>
      </c>
    </row>
    <row r="623" spans="1:9" ht="15" customHeight="1" x14ac:dyDescent="0.25">
      <c r="A623" s="247" t="s">
        <v>107</v>
      </c>
      <c r="B623" s="248" t="s">
        <v>88</v>
      </c>
      <c r="C623" s="249" t="s">
        <v>1321</v>
      </c>
      <c r="D623" s="251" t="s">
        <v>1110</v>
      </c>
      <c r="E623" s="250" t="s">
        <v>1296</v>
      </c>
      <c r="F623" s="251"/>
      <c r="G623" s="221">
        <v>3</v>
      </c>
      <c r="H623" s="252"/>
      <c r="I623" s="253" t="s">
        <v>3890</v>
      </c>
    </row>
    <row r="624" spans="1:9" ht="15" customHeight="1" x14ac:dyDescent="0.25">
      <c r="A624" s="247" t="s">
        <v>107</v>
      </c>
      <c r="B624" s="248" t="s">
        <v>88</v>
      </c>
      <c r="C624" s="249" t="s">
        <v>1321</v>
      </c>
      <c r="D624" s="241" t="s">
        <v>1111</v>
      </c>
      <c r="E624" s="256" t="s">
        <v>331</v>
      </c>
      <c r="F624" s="257"/>
      <c r="G624" s="258">
        <v>3</v>
      </c>
      <c r="H624" s="259" t="s">
        <v>2003</v>
      </c>
      <c r="I624" s="260" t="s">
        <v>3891</v>
      </c>
    </row>
    <row r="625" spans="1:9" ht="15.75" customHeight="1" thickBot="1" x14ac:dyDescent="0.3">
      <c r="A625" s="247" t="s">
        <v>107</v>
      </c>
      <c r="B625" s="248" t="s">
        <v>88</v>
      </c>
      <c r="C625" s="263" t="s">
        <v>1321</v>
      </c>
      <c r="D625" s="264" t="s">
        <v>1111</v>
      </c>
      <c r="E625" s="265" t="s">
        <v>276</v>
      </c>
      <c r="F625" s="266"/>
      <c r="G625" s="267">
        <v>3</v>
      </c>
      <c r="H625" s="268" t="s">
        <v>2003</v>
      </c>
      <c r="I625" s="269" t="s">
        <v>3892</v>
      </c>
    </row>
    <row r="626" spans="1:9" ht="15" customHeight="1" x14ac:dyDescent="0.25">
      <c r="A626" s="247" t="s">
        <v>107</v>
      </c>
      <c r="B626" s="248" t="s">
        <v>88</v>
      </c>
      <c r="C626" s="249" t="s">
        <v>1337</v>
      </c>
      <c r="D626" s="241" t="s">
        <v>1227</v>
      </c>
      <c r="E626" s="256"/>
      <c r="F626" s="257" t="s">
        <v>1124</v>
      </c>
      <c r="G626" s="258"/>
      <c r="H626" s="259"/>
      <c r="I626" s="260" t="s">
        <v>4231</v>
      </c>
    </row>
    <row r="627" spans="1:9" ht="15" customHeight="1" x14ac:dyDescent="0.25">
      <c r="A627" s="247" t="s">
        <v>107</v>
      </c>
      <c r="B627" s="248" t="s">
        <v>88</v>
      </c>
      <c r="C627" s="249" t="s">
        <v>1337</v>
      </c>
      <c r="D627" s="255" t="s">
        <v>1227</v>
      </c>
      <c r="E627" s="250"/>
      <c r="F627" s="251" t="s">
        <v>1091</v>
      </c>
      <c r="G627" s="221"/>
      <c r="H627" s="252"/>
      <c r="I627" s="253" t="s">
        <v>2971</v>
      </c>
    </row>
    <row r="628" spans="1:9" ht="15" customHeight="1" thickBot="1" x14ac:dyDescent="0.3">
      <c r="A628" s="281" t="s">
        <v>107</v>
      </c>
      <c r="B628" s="284" t="s">
        <v>88</v>
      </c>
      <c r="C628" s="263" t="s">
        <v>1337</v>
      </c>
      <c r="D628" s="264" t="s">
        <v>1227</v>
      </c>
      <c r="E628" s="265"/>
      <c r="F628" s="266" t="s">
        <v>2817</v>
      </c>
      <c r="G628" s="267"/>
      <c r="H628" s="268"/>
      <c r="I628" s="269" t="s">
        <v>2972</v>
      </c>
    </row>
    <row r="629" spans="1:9" ht="15" customHeight="1" x14ac:dyDescent="0.25">
      <c r="A629" s="238" t="s">
        <v>1156</v>
      </c>
      <c r="B629" s="239" t="s">
        <v>1157</v>
      </c>
      <c r="C629" s="240" t="s">
        <v>1331</v>
      </c>
      <c r="D629" s="261" t="s">
        <v>1227</v>
      </c>
      <c r="E629" s="242"/>
      <c r="F629" s="243" t="s">
        <v>1157</v>
      </c>
      <c r="G629" s="244"/>
      <c r="H629" s="245"/>
      <c r="I629" s="246" t="s">
        <v>3893</v>
      </c>
    </row>
    <row r="630" spans="1:9" ht="15.75" customHeight="1" x14ac:dyDescent="0.25">
      <c r="A630" s="247" t="s">
        <v>1156</v>
      </c>
      <c r="B630" s="248" t="s">
        <v>1157</v>
      </c>
      <c r="C630" s="249" t="s">
        <v>1331</v>
      </c>
      <c r="D630" s="255" t="s">
        <v>1227</v>
      </c>
      <c r="E630" s="250"/>
      <c r="F630" s="251" t="s">
        <v>1157</v>
      </c>
      <c r="G630" s="221"/>
      <c r="H630" s="252"/>
      <c r="I630" s="253" t="s">
        <v>2060</v>
      </c>
    </row>
    <row r="631" spans="1:9" ht="15.75" customHeight="1" x14ac:dyDescent="0.25">
      <c r="A631" s="247" t="s">
        <v>1156</v>
      </c>
      <c r="B631" s="248" t="s">
        <v>1157</v>
      </c>
      <c r="C631" s="249" t="s">
        <v>1331</v>
      </c>
      <c r="D631" s="255" t="s">
        <v>1113</v>
      </c>
      <c r="E631" s="250" t="s">
        <v>1324</v>
      </c>
      <c r="F631" s="251"/>
      <c r="G631" s="221">
        <v>3</v>
      </c>
      <c r="H631" s="252"/>
      <c r="I631" s="253" t="s">
        <v>3894</v>
      </c>
    </row>
    <row r="632" spans="1:9" ht="15.75" customHeight="1" x14ac:dyDescent="0.25">
      <c r="A632" s="247" t="s">
        <v>1156</v>
      </c>
      <c r="B632" s="248" t="s">
        <v>1157</v>
      </c>
      <c r="C632" s="249" t="s">
        <v>1331</v>
      </c>
      <c r="D632" s="255" t="s">
        <v>1110</v>
      </c>
      <c r="E632" s="250" t="s">
        <v>1294</v>
      </c>
      <c r="F632" s="251"/>
      <c r="G632" s="221">
        <v>3</v>
      </c>
      <c r="H632" s="252"/>
      <c r="I632" s="253" t="s">
        <v>3895</v>
      </c>
    </row>
    <row r="633" spans="1:9" ht="15.75" customHeight="1" x14ac:dyDescent="0.25">
      <c r="A633" s="247" t="s">
        <v>1156</v>
      </c>
      <c r="B633" s="248" t="s">
        <v>1157</v>
      </c>
      <c r="C633" s="249" t="s">
        <v>1331</v>
      </c>
      <c r="D633" s="255" t="s">
        <v>1110</v>
      </c>
      <c r="E633" s="250" t="s">
        <v>1288</v>
      </c>
      <c r="F633" s="251"/>
      <c r="G633" s="221">
        <v>3</v>
      </c>
      <c r="H633" s="252"/>
      <c r="I633" s="253" t="s">
        <v>3896</v>
      </c>
    </row>
    <row r="634" spans="1:9" ht="15.75" customHeight="1" thickBot="1" x14ac:dyDescent="0.3">
      <c r="A634" s="247" t="s">
        <v>1156</v>
      </c>
      <c r="B634" s="248" t="s">
        <v>1157</v>
      </c>
      <c r="C634" s="263" t="s">
        <v>1331</v>
      </c>
      <c r="D634" s="264" t="s">
        <v>1271</v>
      </c>
      <c r="E634" s="265" t="s">
        <v>1158</v>
      </c>
      <c r="F634" s="266"/>
      <c r="G634" s="267">
        <v>3</v>
      </c>
      <c r="H634" s="268"/>
      <c r="I634" s="269" t="s">
        <v>3897</v>
      </c>
    </row>
    <row r="635" spans="1:9" ht="15.75" customHeight="1" x14ac:dyDescent="0.25">
      <c r="A635" s="247" t="s">
        <v>1156</v>
      </c>
      <c r="B635" s="248" t="s">
        <v>1157</v>
      </c>
      <c r="C635" s="240" t="s">
        <v>1335</v>
      </c>
      <c r="D635" s="261" t="s">
        <v>1110</v>
      </c>
      <c r="E635" s="242" t="s">
        <v>1231</v>
      </c>
      <c r="F635" s="243"/>
      <c r="G635" s="244">
        <v>3</v>
      </c>
      <c r="H635" s="245"/>
      <c r="I635" s="246" t="s">
        <v>3898</v>
      </c>
    </row>
    <row r="636" spans="1:9" ht="15.75" customHeight="1" x14ac:dyDescent="0.25">
      <c r="A636" s="247" t="s">
        <v>1156</v>
      </c>
      <c r="B636" s="248" t="s">
        <v>1157</v>
      </c>
      <c r="C636" s="249" t="s">
        <v>1335</v>
      </c>
      <c r="D636" s="255" t="s">
        <v>1114</v>
      </c>
      <c r="E636" s="250" t="s">
        <v>1122</v>
      </c>
      <c r="F636" s="251"/>
      <c r="G636" s="221">
        <v>3</v>
      </c>
      <c r="H636" s="252" t="s">
        <v>1811</v>
      </c>
      <c r="I636" s="253" t="s">
        <v>3899</v>
      </c>
    </row>
    <row r="637" spans="1:9" ht="15.75" customHeight="1" thickBot="1" x14ac:dyDescent="0.3">
      <c r="A637" s="247" t="s">
        <v>1156</v>
      </c>
      <c r="B637" s="248" t="s">
        <v>1157</v>
      </c>
      <c r="C637" s="263" t="s">
        <v>1335</v>
      </c>
      <c r="D637" s="264" t="s">
        <v>1143</v>
      </c>
      <c r="E637" s="265" t="s">
        <v>380</v>
      </c>
      <c r="F637" s="266"/>
      <c r="G637" s="267">
        <v>3</v>
      </c>
      <c r="H637" s="268"/>
      <c r="I637" s="269" t="s">
        <v>3900</v>
      </c>
    </row>
    <row r="638" spans="1:9" ht="15.75" customHeight="1" x14ac:dyDescent="0.25">
      <c r="A638" s="247" t="s">
        <v>1156</v>
      </c>
      <c r="B638" s="248" t="s">
        <v>1157</v>
      </c>
      <c r="C638" s="240" t="s">
        <v>1321</v>
      </c>
      <c r="D638" s="261" t="s">
        <v>1110</v>
      </c>
      <c r="E638" s="242" t="s">
        <v>913</v>
      </c>
      <c r="F638" s="243"/>
      <c r="G638" s="244">
        <v>3</v>
      </c>
      <c r="H638" s="245"/>
      <c r="I638" s="246" t="s">
        <v>3901</v>
      </c>
    </row>
    <row r="639" spans="1:9" ht="15.75" customHeight="1" x14ac:dyDescent="0.25">
      <c r="A639" s="247" t="s">
        <v>1156</v>
      </c>
      <c r="B639" s="248" t="s">
        <v>1157</v>
      </c>
      <c r="C639" s="249" t="s">
        <v>1321</v>
      </c>
      <c r="D639" s="255" t="s">
        <v>1110</v>
      </c>
      <c r="E639" s="250" t="s">
        <v>1409</v>
      </c>
      <c r="F639" s="251"/>
      <c r="G639" s="221">
        <v>3</v>
      </c>
      <c r="H639" s="252"/>
      <c r="I639" s="253" t="s">
        <v>3902</v>
      </c>
    </row>
    <row r="640" spans="1:9" ht="15.75" customHeight="1" thickBot="1" x14ac:dyDescent="0.3">
      <c r="A640" s="281" t="s">
        <v>1156</v>
      </c>
      <c r="B640" s="284" t="s">
        <v>1157</v>
      </c>
      <c r="C640" s="263" t="s">
        <v>1321</v>
      </c>
      <c r="D640" s="264" t="s">
        <v>1111</v>
      </c>
      <c r="E640" s="265" t="s">
        <v>118</v>
      </c>
      <c r="F640" s="266"/>
      <c r="G640" s="267">
        <v>3</v>
      </c>
      <c r="H640" s="268" t="s">
        <v>1811</v>
      </c>
      <c r="I640" s="269" t="s">
        <v>3903</v>
      </c>
    </row>
    <row r="641" spans="1:9" ht="15.75" customHeight="1" x14ac:dyDescent="0.25">
      <c r="A641" s="238" t="s">
        <v>347</v>
      </c>
      <c r="B641" s="239" t="s">
        <v>346</v>
      </c>
      <c r="C641" s="240" t="s">
        <v>1224</v>
      </c>
      <c r="D641" s="261" t="s">
        <v>1227</v>
      </c>
      <c r="E641" s="242"/>
      <c r="F641" s="244" t="s">
        <v>346</v>
      </c>
      <c r="G641" s="244"/>
      <c r="H641" s="245"/>
      <c r="I641" s="246" t="s">
        <v>4232</v>
      </c>
    </row>
    <row r="642" spans="1:9" ht="15.75" customHeight="1" x14ac:dyDescent="0.25">
      <c r="A642" s="247" t="s">
        <v>347</v>
      </c>
      <c r="B642" s="248" t="s">
        <v>346</v>
      </c>
      <c r="C642" s="249" t="s">
        <v>1224</v>
      </c>
      <c r="D642" s="255" t="s">
        <v>1227</v>
      </c>
      <c r="E642" s="250"/>
      <c r="F642" s="221" t="s">
        <v>346</v>
      </c>
      <c r="G642" s="221"/>
      <c r="H642" s="252"/>
      <c r="I642" s="253" t="s">
        <v>2885</v>
      </c>
    </row>
    <row r="643" spans="1:9" ht="15" customHeight="1" x14ac:dyDescent="0.25">
      <c r="A643" s="247" t="s">
        <v>347</v>
      </c>
      <c r="B643" s="248" t="s">
        <v>346</v>
      </c>
      <c r="C643" s="249" t="s">
        <v>1224</v>
      </c>
      <c r="D643" s="241" t="s">
        <v>1227</v>
      </c>
      <c r="E643" s="256"/>
      <c r="F643" s="258" t="s">
        <v>346</v>
      </c>
      <c r="G643" s="258"/>
      <c r="H643" s="259"/>
      <c r="I643" s="260" t="s">
        <v>3904</v>
      </c>
    </row>
    <row r="644" spans="1:9" ht="15.75" customHeight="1" x14ac:dyDescent="0.25">
      <c r="A644" s="247" t="s">
        <v>347</v>
      </c>
      <c r="B644" s="248" t="s">
        <v>346</v>
      </c>
      <c r="C644" s="249" t="s">
        <v>1224</v>
      </c>
      <c r="D644" s="255" t="s">
        <v>1132</v>
      </c>
      <c r="E644" s="250" t="s">
        <v>2787</v>
      </c>
      <c r="F644" s="221"/>
      <c r="G644" s="221"/>
      <c r="H644" s="252"/>
      <c r="I644" s="253" t="s">
        <v>4706</v>
      </c>
    </row>
    <row r="645" spans="1:9" ht="15.75" customHeight="1" x14ac:dyDescent="0.25">
      <c r="A645" s="247" t="s">
        <v>347</v>
      </c>
      <c r="B645" s="248" t="s">
        <v>346</v>
      </c>
      <c r="C645" s="249" t="s">
        <v>1224</v>
      </c>
      <c r="D645" s="255" t="s">
        <v>1132</v>
      </c>
      <c r="E645" s="250" t="s">
        <v>2728</v>
      </c>
      <c r="F645" s="221"/>
      <c r="G645" s="221"/>
      <c r="H645" s="252"/>
      <c r="I645" s="253" t="s">
        <v>4707</v>
      </c>
    </row>
    <row r="646" spans="1:9" ht="15.75" customHeight="1" x14ac:dyDescent="0.25">
      <c r="A646" s="247" t="s">
        <v>347</v>
      </c>
      <c r="B646" s="248" t="s">
        <v>346</v>
      </c>
      <c r="C646" s="249" t="s">
        <v>1224</v>
      </c>
      <c r="D646" s="255" t="s">
        <v>1132</v>
      </c>
      <c r="E646" s="250" t="s">
        <v>2910</v>
      </c>
      <c r="F646" s="221"/>
      <c r="G646" s="221"/>
      <c r="H646" s="252"/>
      <c r="I646" s="253" t="s">
        <v>2973</v>
      </c>
    </row>
    <row r="647" spans="1:9" ht="15.75" customHeight="1" x14ac:dyDescent="0.25">
      <c r="A647" s="247" t="s">
        <v>347</v>
      </c>
      <c r="B647" s="248" t="s">
        <v>346</v>
      </c>
      <c r="C647" s="249" t="s">
        <v>1224</v>
      </c>
      <c r="D647" s="255" t="s">
        <v>1112</v>
      </c>
      <c r="E647" s="250" t="s">
        <v>256</v>
      </c>
      <c r="F647" s="221"/>
      <c r="G647" s="221">
        <v>3</v>
      </c>
      <c r="H647" s="252"/>
      <c r="I647" s="253" t="s">
        <v>3905</v>
      </c>
    </row>
    <row r="648" spans="1:9" ht="15.75" customHeight="1" x14ac:dyDescent="0.25">
      <c r="A648" s="247" t="s">
        <v>347</v>
      </c>
      <c r="B648" s="248" t="s">
        <v>346</v>
      </c>
      <c r="C648" s="249" t="s">
        <v>1224</v>
      </c>
      <c r="D648" s="255" t="s">
        <v>1112</v>
      </c>
      <c r="E648" s="250" t="s">
        <v>253</v>
      </c>
      <c r="F648" s="221"/>
      <c r="G648" s="221">
        <v>3</v>
      </c>
      <c r="H648" s="252"/>
      <c r="I648" s="253" t="s">
        <v>3906</v>
      </c>
    </row>
    <row r="649" spans="1:9" ht="15.75" customHeight="1" x14ac:dyDescent="0.25">
      <c r="A649" s="247" t="s">
        <v>347</v>
      </c>
      <c r="B649" s="248" t="s">
        <v>346</v>
      </c>
      <c r="C649" s="249" t="s">
        <v>1224</v>
      </c>
      <c r="D649" s="255" t="s">
        <v>1110</v>
      </c>
      <c r="E649" s="250" t="s">
        <v>912</v>
      </c>
      <c r="F649" s="221"/>
      <c r="G649" s="221">
        <v>3</v>
      </c>
      <c r="H649" s="252"/>
      <c r="I649" s="253" t="s">
        <v>2954</v>
      </c>
    </row>
    <row r="650" spans="1:9" ht="15.75" customHeight="1" x14ac:dyDescent="0.25">
      <c r="A650" s="247" t="s">
        <v>347</v>
      </c>
      <c r="B650" s="248" t="s">
        <v>346</v>
      </c>
      <c r="C650" s="249" t="s">
        <v>1224</v>
      </c>
      <c r="D650" s="255" t="s">
        <v>1110</v>
      </c>
      <c r="E650" s="250" t="s">
        <v>1412</v>
      </c>
      <c r="F650" s="221"/>
      <c r="G650" s="221">
        <v>3</v>
      </c>
      <c r="H650" s="252"/>
      <c r="I650" s="253" t="s">
        <v>3907</v>
      </c>
    </row>
    <row r="651" spans="1:9" ht="15" customHeight="1" x14ac:dyDescent="0.25">
      <c r="A651" s="247" t="s">
        <v>347</v>
      </c>
      <c r="B651" s="248" t="s">
        <v>346</v>
      </c>
      <c r="C651" s="249" t="s">
        <v>1224</v>
      </c>
      <c r="D651" s="262" t="s">
        <v>1131</v>
      </c>
      <c r="E651" s="271" t="s">
        <v>684</v>
      </c>
      <c r="F651" s="273"/>
      <c r="G651" s="273">
        <v>10</v>
      </c>
      <c r="H651" s="274"/>
      <c r="I651" s="275" t="s">
        <v>3908</v>
      </c>
    </row>
    <row r="652" spans="1:9" ht="15" customHeight="1" x14ac:dyDescent="0.25">
      <c r="A652" s="247" t="s">
        <v>347</v>
      </c>
      <c r="B652" s="248" t="s">
        <v>346</v>
      </c>
      <c r="C652" s="249" t="s">
        <v>1224</v>
      </c>
      <c r="D652" s="262" t="s">
        <v>1131</v>
      </c>
      <c r="E652" s="271" t="s">
        <v>1310</v>
      </c>
      <c r="F652" s="273"/>
      <c r="G652" s="273">
        <v>10</v>
      </c>
      <c r="H652" s="274"/>
      <c r="I652" s="275" t="s">
        <v>3909</v>
      </c>
    </row>
    <row r="653" spans="1:9" ht="15.75" customHeight="1" thickBot="1" x14ac:dyDescent="0.3">
      <c r="A653" s="247" t="s">
        <v>347</v>
      </c>
      <c r="B653" s="248" t="s">
        <v>346</v>
      </c>
      <c r="C653" s="263" t="s">
        <v>1224</v>
      </c>
      <c r="D653" s="264" t="s">
        <v>1271</v>
      </c>
      <c r="E653" s="265" t="s">
        <v>467</v>
      </c>
      <c r="F653" s="267"/>
      <c r="G653" s="267">
        <v>10</v>
      </c>
      <c r="H653" s="268"/>
      <c r="I653" s="269" t="s">
        <v>3910</v>
      </c>
    </row>
    <row r="654" spans="1:9" ht="15.75" customHeight="1" x14ac:dyDescent="0.25">
      <c r="A654" s="247" t="s">
        <v>347</v>
      </c>
      <c r="B654" s="248" t="s">
        <v>346</v>
      </c>
      <c r="C654" s="249" t="s">
        <v>1230</v>
      </c>
      <c r="D654" s="241" t="s">
        <v>1227</v>
      </c>
      <c r="E654" s="256"/>
      <c r="F654" s="258" t="s">
        <v>1120</v>
      </c>
      <c r="G654" s="258"/>
      <c r="H654" s="259"/>
      <c r="I654" s="260" t="s">
        <v>4708</v>
      </c>
    </row>
    <row r="655" spans="1:9" ht="15.75" customHeight="1" x14ac:dyDescent="0.25">
      <c r="A655" s="247" t="s">
        <v>347</v>
      </c>
      <c r="B655" s="248" t="s">
        <v>346</v>
      </c>
      <c r="C655" s="249" t="s">
        <v>1230</v>
      </c>
      <c r="D655" s="241" t="s">
        <v>1227</v>
      </c>
      <c r="E655" s="256"/>
      <c r="F655" s="258" t="s">
        <v>346</v>
      </c>
      <c r="G655" s="258"/>
      <c r="H655" s="259"/>
      <c r="I655" s="416" t="s">
        <v>606</v>
      </c>
    </row>
    <row r="656" spans="1:9" ht="15.75" customHeight="1" x14ac:dyDescent="0.25">
      <c r="A656" s="247" t="s">
        <v>347</v>
      </c>
      <c r="B656" s="248" t="s">
        <v>346</v>
      </c>
      <c r="C656" s="249" t="s">
        <v>1230</v>
      </c>
      <c r="D656" s="255" t="s">
        <v>1113</v>
      </c>
      <c r="E656" s="250" t="s">
        <v>1327</v>
      </c>
      <c r="F656" s="221"/>
      <c r="G656" s="221">
        <v>3</v>
      </c>
      <c r="H656" s="252"/>
      <c r="I656" s="253" t="s">
        <v>4233</v>
      </c>
    </row>
    <row r="657" spans="1:9" ht="15.75" customHeight="1" x14ac:dyDescent="0.25">
      <c r="A657" s="247" t="s">
        <v>347</v>
      </c>
      <c r="B657" s="248" t="s">
        <v>346</v>
      </c>
      <c r="C657" s="249" t="s">
        <v>1230</v>
      </c>
      <c r="D657" s="255" t="s">
        <v>1110</v>
      </c>
      <c r="E657" s="250" t="s">
        <v>913</v>
      </c>
      <c r="F657" s="221"/>
      <c r="G657" s="221">
        <v>3</v>
      </c>
      <c r="H657" s="252"/>
      <c r="I657" s="253" t="s">
        <v>3911</v>
      </c>
    </row>
    <row r="658" spans="1:9" ht="15.75" customHeight="1" x14ac:dyDescent="0.25">
      <c r="A658" s="247" t="s">
        <v>347</v>
      </c>
      <c r="B658" s="248" t="s">
        <v>346</v>
      </c>
      <c r="C658" s="249" t="s">
        <v>1230</v>
      </c>
      <c r="D658" s="241" t="s">
        <v>1114</v>
      </c>
      <c r="E658" s="256" t="s">
        <v>165</v>
      </c>
      <c r="F658" s="258"/>
      <c r="G658" s="258">
        <v>3</v>
      </c>
      <c r="H658" s="252" t="s">
        <v>1811</v>
      </c>
      <c r="I658" s="253" t="s">
        <v>3912</v>
      </c>
    </row>
    <row r="659" spans="1:9" ht="15" customHeight="1" x14ac:dyDescent="0.25">
      <c r="A659" s="247" t="s">
        <v>347</v>
      </c>
      <c r="B659" s="248" t="s">
        <v>346</v>
      </c>
      <c r="C659" s="249" t="s">
        <v>1230</v>
      </c>
      <c r="D659" s="255" t="s">
        <v>1271</v>
      </c>
      <c r="E659" s="250" t="s">
        <v>1195</v>
      </c>
      <c r="F659" s="221"/>
      <c r="G659" s="221">
        <v>10</v>
      </c>
      <c r="H659" s="252"/>
      <c r="I659" s="253" t="s">
        <v>3913</v>
      </c>
    </row>
    <row r="660" spans="1:9" ht="15" customHeight="1" thickBot="1" x14ac:dyDescent="0.3">
      <c r="A660" s="281" t="s">
        <v>347</v>
      </c>
      <c r="B660" s="284" t="s">
        <v>346</v>
      </c>
      <c r="C660" s="263" t="s">
        <v>1230</v>
      </c>
      <c r="D660" s="264" t="s">
        <v>1114</v>
      </c>
      <c r="E660" s="265" t="s">
        <v>166</v>
      </c>
      <c r="F660" s="267"/>
      <c r="G660" s="267">
        <v>3</v>
      </c>
      <c r="H660" s="268" t="s">
        <v>1811</v>
      </c>
      <c r="I660" s="269" t="s">
        <v>3914</v>
      </c>
    </row>
    <row r="661" spans="1:9" ht="15" customHeight="1" x14ac:dyDescent="0.25">
      <c r="A661" s="238" t="s">
        <v>745</v>
      </c>
      <c r="B661" s="239" t="s">
        <v>219</v>
      </c>
      <c r="C661" s="277" t="s">
        <v>1224</v>
      </c>
      <c r="D661" s="261" t="s">
        <v>1227</v>
      </c>
      <c r="E661" s="242"/>
      <c r="F661" s="243" t="s">
        <v>219</v>
      </c>
      <c r="G661" s="244"/>
      <c r="H661" s="245"/>
      <c r="I661" s="246" t="s">
        <v>4216</v>
      </c>
    </row>
    <row r="662" spans="1:9" ht="15.75" customHeight="1" x14ac:dyDescent="0.25">
      <c r="A662" s="247" t="s">
        <v>745</v>
      </c>
      <c r="B662" s="248" t="s">
        <v>219</v>
      </c>
      <c r="C662" s="279" t="s">
        <v>1224</v>
      </c>
      <c r="D662" s="255" t="s">
        <v>1227</v>
      </c>
      <c r="E662" s="250"/>
      <c r="F662" s="251" t="s">
        <v>219</v>
      </c>
      <c r="G662" s="221"/>
      <c r="H662" s="252"/>
      <c r="I662" s="253" t="s">
        <v>2974</v>
      </c>
    </row>
    <row r="663" spans="1:9" ht="15.75" customHeight="1" x14ac:dyDescent="0.25">
      <c r="A663" s="247" t="s">
        <v>745</v>
      </c>
      <c r="B663" s="248" t="s">
        <v>219</v>
      </c>
      <c r="C663" s="279" t="s">
        <v>1224</v>
      </c>
      <c r="D663" s="255" t="s">
        <v>1132</v>
      </c>
      <c r="E663" s="250" t="s">
        <v>2769</v>
      </c>
      <c r="F663" s="251"/>
      <c r="G663" s="221"/>
      <c r="H663" s="252"/>
      <c r="I663" s="253" t="s">
        <v>4709</v>
      </c>
    </row>
    <row r="664" spans="1:9" ht="15.75" customHeight="1" x14ac:dyDescent="0.25">
      <c r="A664" s="247" t="s">
        <v>745</v>
      </c>
      <c r="B664" s="248" t="s">
        <v>219</v>
      </c>
      <c r="C664" s="279" t="s">
        <v>1224</v>
      </c>
      <c r="D664" s="255" t="s">
        <v>1132</v>
      </c>
      <c r="E664" s="250" t="s">
        <v>2975</v>
      </c>
      <c r="F664" s="251"/>
      <c r="G664" s="221"/>
      <c r="H664" s="252"/>
      <c r="I664" s="253" t="s">
        <v>3915</v>
      </c>
    </row>
    <row r="665" spans="1:9" ht="15.75" customHeight="1" x14ac:dyDescent="0.25">
      <c r="A665" s="247" t="s">
        <v>745</v>
      </c>
      <c r="B665" s="248" t="s">
        <v>219</v>
      </c>
      <c r="C665" s="279" t="s">
        <v>1224</v>
      </c>
      <c r="D665" s="255" t="s">
        <v>1132</v>
      </c>
      <c r="E665" s="250" t="s">
        <v>2728</v>
      </c>
      <c r="F665" s="251"/>
      <c r="G665" s="221"/>
      <c r="H665" s="252"/>
      <c r="I665" s="253" t="s">
        <v>3916</v>
      </c>
    </row>
    <row r="666" spans="1:9" ht="15.75" customHeight="1" x14ac:dyDescent="0.25">
      <c r="A666" s="247" t="s">
        <v>745</v>
      </c>
      <c r="B666" s="248" t="s">
        <v>219</v>
      </c>
      <c r="C666" s="279" t="s">
        <v>1224</v>
      </c>
      <c r="D666" s="255" t="s">
        <v>1112</v>
      </c>
      <c r="E666" s="250" t="s">
        <v>2730</v>
      </c>
      <c r="F666" s="251"/>
      <c r="G666" s="221">
        <v>3</v>
      </c>
      <c r="H666" s="252"/>
      <c r="I666" s="253" t="s">
        <v>3917</v>
      </c>
    </row>
    <row r="667" spans="1:9" ht="15.75" customHeight="1" x14ac:dyDescent="0.25">
      <c r="A667" s="247" t="s">
        <v>745</v>
      </c>
      <c r="B667" s="248" t="s">
        <v>219</v>
      </c>
      <c r="C667" s="279" t="s">
        <v>1224</v>
      </c>
      <c r="D667" s="255" t="s">
        <v>1112</v>
      </c>
      <c r="E667" s="250" t="s">
        <v>250</v>
      </c>
      <c r="F667" s="251"/>
      <c r="G667" s="221">
        <v>3</v>
      </c>
      <c r="H667" s="252"/>
      <c r="I667" s="253" t="s">
        <v>3918</v>
      </c>
    </row>
    <row r="668" spans="1:9" ht="15.75" customHeight="1" x14ac:dyDescent="0.25">
      <c r="A668" s="247" t="s">
        <v>745</v>
      </c>
      <c r="B668" s="248" t="s">
        <v>219</v>
      </c>
      <c r="C668" s="279" t="s">
        <v>1224</v>
      </c>
      <c r="D668" s="262" t="s">
        <v>1112</v>
      </c>
      <c r="E668" s="271" t="s">
        <v>251</v>
      </c>
      <c r="F668" s="283"/>
      <c r="G668" s="273">
        <v>3</v>
      </c>
      <c r="H668" s="274"/>
      <c r="I668" s="275" t="s">
        <v>3919</v>
      </c>
    </row>
    <row r="669" spans="1:9" ht="15.75" customHeight="1" x14ac:dyDescent="0.25">
      <c r="A669" s="247" t="s">
        <v>745</v>
      </c>
      <c r="B669" s="248" t="s">
        <v>219</v>
      </c>
      <c r="C669" s="279" t="s">
        <v>1224</v>
      </c>
      <c r="D669" s="255" t="s">
        <v>1110</v>
      </c>
      <c r="E669" s="250" t="s">
        <v>1285</v>
      </c>
      <c r="F669" s="251"/>
      <c r="G669" s="221">
        <v>3</v>
      </c>
      <c r="H669" s="252"/>
      <c r="I669" s="253" t="s">
        <v>3920</v>
      </c>
    </row>
    <row r="670" spans="1:9" ht="15.75" customHeight="1" x14ac:dyDescent="0.25">
      <c r="A670" s="247" t="s">
        <v>745</v>
      </c>
      <c r="B670" s="248" t="s">
        <v>219</v>
      </c>
      <c r="C670" s="279" t="s">
        <v>1224</v>
      </c>
      <c r="D670" s="255" t="s">
        <v>1113</v>
      </c>
      <c r="E670" s="250" t="s">
        <v>1284</v>
      </c>
      <c r="F670" s="251"/>
      <c r="G670" s="221">
        <v>3</v>
      </c>
      <c r="H670" s="252"/>
      <c r="I670" s="253" t="s">
        <v>3921</v>
      </c>
    </row>
    <row r="671" spans="1:9" ht="15.6" customHeight="1" x14ac:dyDescent="0.25">
      <c r="A671" s="247" t="s">
        <v>745</v>
      </c>
      <c r="B671" s="248" t="s">
        <v>219</v>
      </c>
      <c r="C671" s="279" t="s">
        <v>1224</v>
      </c>
      <c r="D671" s="255" t="s">
        <v>1110</v>
      </c>
      <c r="E671" s="250" t="s">
        <v>903</v>
      </c>
      <c r="F671" s="251"/>
      <c r="G671" s="221">
        <v>3</v>
      </c>
      <c r="H671" s="252"/>
      <c r="I671" s="253" t="s">
        <v>3922</v>
      </c>
    </row>
    <row r="672" spans="1:9" ht="15.95" customHeight="1" x14ac:dyDescent="0.25">
      <c r="A672" s="247" t="s">
        <v>745</v>
      </c>
      <c r="B672" s="248" t="s">
        <v>219</v>
      </c>
      <c r="C672" s="279" t="s">
        <v>1224</v>
      </c>
      <c r="D672" s="255" t="s">
        <v>1271</v>
      </c>
      <c r="E672" s="250" t="s">
        <v>762</v>
      </c>
      <c r="F672" s="251"/>
      <c r="G672" s="221">
        <v>3</v>
      </c>
      <c r="H672" s="252"/>
      <c r="I672" s="253" t="s">
        <v>3923</v>
      </c>
    </row>
    <row r="673" spans="1:9" ht="15.75" customHeight="1" x14ac:dyDescent="0.25">
      <c r="A673" s="247" t="s">
        <v>745</v>
      </c>
      <c r="B673" s="248" t="s">
        <v>219</v>
      </c>
      <c r="C673" s="279" t="s">
        <v>1224</v>
      </c>
      <c r="D673" s="255" t="s">
        <v>1131</v>
      </c>
      <c r="E673" s="250" t="s">
        <v>713</v>
      </c>
      <c r="F673" s="251"/>
      <c r="G673" s="221">
        <v>1</v>
      </c>
      <c r="H673" s="252"/>
      <c r="I673" s="253" t="s">
        <v>4710</v>
      </c>
    </row>
    <row r="674" spans="1:9" ht="15.75" customHeight="1" thickBot="1" x14ac:dyDescent="0.3">
      <c r="A674" s="247" t="s">
        <v>745</v>
      </c>
      <c r="B674" s="248" t="s">
        <v>219</v>
      </c>
      <c r="C674" s="280" t="s">
        <v>1224</v>
      </c>
      <c r="D674" s="264" t="s">
        <v>1271</v>
      </c>
      <c r="E674" s="265" t="s">
        <v>1158</v>
      </c>
      <c r="F674" s="266"/>
      <c r="G674" s="267">
        <v>3</v>
      </c>
      <c r="H674" s="268"/>
      <c r="I674" s="269" t="s">
        <v>3924</v>
      </c>
    </row>
    <row r="675" spans="1:9" ht="15.75" customHeight="1" x14ac:dyDescent="0.25">
      <c r="A675" s="247" t="s">
        <v>745</v>
      </c>
      <c r="B675" s="248" t="s">
        <v>219</v>
      </c>
      <c r="C675" s="277" t="s">
        <v>1230</v>
      </c>
      <c r="D675" s="261" t="s">
        <v>1227</v>
      </c>
      <c r="E675" s="242"/>
      <c r="F675" s="368" t="s">
        <v>2784</v>
      </c>
      <c r="G675" s="244"/>
      <c r="H675" s="245"/>
      <c r="I675" s="246" t="s">
        <v>3925</v>
      </c>
    </row>
    <row r="676" spans="1:9" ht="15.75" customHeight="1" x14ac:dyDescent="0.25">
      <c r="A676" s="247" t="s">
        <v>745</v>
      </c>
      <c r="B676" s="248" t="s">
        <v>219</v>
      </c>
      <c r="C676" s="279" t="s">
        <v>1230</v>
      </c>
      <c r="D676" s="255" t="s">
        <v>1112</v>
      </c>
      <c r="E676" s="250" t="s">
        <v>258</v>
      </c>
      <c r="F676" s="251"/>
      <c r="G676" s="221">
        <v>3</v>
      </c>
      <c r="H676" s="252"/>
      <c r="I676" s="253" t="s">
        <v>3926</v>
      </c>
    </row>
    <row r="677" spans="1:9" ht="15.75" customHeight="1" x14ac:dyDescent="0.25">
      <c r="A677" s="247" t="s">
        <v>745</v>
      </c>
      <c r="B677" s="248" t="s">
        <v>219</v>
      </c>
      <c r="C677" s="279" t="s">
        <v>1230</v>
      </c>
      <c r="D677" s="255" t="s">
        <v>1112</v>
      </c>
      <c r="E677" s="250" t="s">
        <v>256</v>
      </c>
      <c r="F677" s="251"/>
      <c r="G677" s="221">
        <v>3</v>
      </c>
      <c r="H677" s="252"/>
      <c r="I677" s="253" t="s">
        <v>3927</v>
      </c>
    </row>
    <row r="678" spans="1:9" ht="15.75" customHeight="1" x14ac:dyDescent="0.25">
      <c r="A678" s="247" t="s">
        <v>745</v>
      </c>
      <c r="B678" s="248" t="s">
        <v>219</v>
      </c>
      <c r="C678" s="279" t="s">
        <v>1230</v>
      </c>
      <c r="D678" s="255" t="s">
        <v>1112</v>
      </c>
      <c r="E678" s="250" t="s">
        <v>519</v>
      </c>
      <c r="F678" s="251"/>
      <c r="G678" s="221">
        <v>3</v>
      </c>
      <c r="H678" s="252"/>
      <c r="I678" s="253" t="s">
        <v>3928</v>
      </c>
    </row>
    <row r="679" spans="1:9" ht="15.75" customHeight="1" x14ac:dyDescent="0.25">
      <c r="A679" s="247" t="s">
        <v>745</v>
      </c>
      <c r="B679" s="248" t="s">
        <v>219</v>
      </c>
      <c r="C679" s="279" t="s">
        <v>1230</v>
      </c>
      <c r="D679" s="241" t="s">
        <v>1110</v>
      </c>
      <c r="E679" s="256" t="s">
        <v>1263</v>
      </c>
      <c r="F679" s="257"/>
      <c r="G679" s="258">
        <v>3</v>
      </c>
      <c r="H679" s="259"/>
      <c r="I679" s="260" t="s">
        <v>4711</v>
      </c>
    </row>
    <row r="680" spans="1:9" ht="15.75" customHeight="1" x14ac:dyDescent="0.25">
      <c r="A680" s="247" t="s">
        <v>745</v>
      </c>
      <c r="B680" s="248" t="s">
        <v>219</v>
      </c>
      <c r="C680" s="279" t="s">
        <v>1230</v>
      </c>
      <c r="D680" s="255" t="s">
        <v>1110</v>
      </c>
      <c r="E680" s="250" t="s">
        <v>1286</v>
      </c>
      <c r="F680" s="251"/>
      <c r="G680" s="221">
        <v>3</v>
      </c>
      <c r="H680" s="252"/>
      <c r="I680" s="253" t="s">
        <v>3929</v>
      </c>
    </row>
    <row r="681" spans="1:9" ht="15" customHeight="1" x14ac:dyDescent="0.25">
      <c r="A681" s="247" t="s">
        <v>745</v>
      </c>
      <c r="B681" s="248" t="s">
        <v>219</v>
      </c>
      <c r="C681" s="279" t="s">
        <v>1230</v>
      </c>
      <c r="D681" s="255" t="s">
        <v>1114</v>
      </c>
      <c r="E681" s="250" t="s">
        <v>170</v>
      </c>
      <c r="F681" s="251"/>
      <c r="G681" s="221">
        <v>3</v>
      </c>
      <c r="H681" s="252" t="s">
        <v>1811</v>
      </c>
      <c r="I681" s="253" t="s">
        <v>3930</v>
      </c>
    </row>
    <row r="682" spans="1:9" ht="15.75" customHeight="1" thickBot="1" x14ac:dyDescent="0.3">
      <c r="A682" s="247" t="s">
        <v>745</v>
      </c>
      <c r="B682" s="248" t="s">
        <v>219</v>
      </c>
      <c r="C682" s="279" t="s">
        <v>1230</v>
      </c>
      <c r="D682" s="262" t="s">
        <v>1111</v>
      </c>
      <c r="E682" s="271" t="s">
        <v>269</v>
      </c>
      <c r="F682" s="283"/>
      <c r="G682" s="273">
        <v>3</v>
      </c>
      <c r="H682" s="274" t="s">
        <v>2737</v>
      </c>
      <c r="I682" s="275" t="s">
        <v>3931</v>
      </c>
    </row>
    <row r="683" spans="1:9" ht="15.75" customHeight="1" x14ac:dyDescent="0.25">
      <c r="A683" s="247" t="s">
        <v>745</v>
      </c>
      <c r="B683" s="248" t="s">
        <v>219</v>
      </c>
      <c r="C683" s="277" t="s">
        <v>1235</v>
      </c>
      <c r="D683" s="261" t="s">
        <v>1112</v>
      </c>
      <c r="E683" s="242" t="s">
        <v>656</v>
      </c>
      <c r="F683" s="243"/>
      <c r="G683" s="244">
        <v>3</v>
      </c>
      <c r="H683" s="245"/>
      <c r="I683" s="246" t="s">
        <v>3932</v>
      </c>
    </row>
    <row r="684" spans="1:9" ht="15.75" customHeight="1" x14ac:dyDescent="0.25">
      <c r="A684" s="247" t="s">
        <v>745</v>
      </c>
      <c r="B684" s="248" t="s">
        <v>219</v>
      </c>
      <c r="C684" s="279" t="s">
        <v>1235</v>
      </c>
      <c r="D684" s="255" t="s">
        <v>1112</v>
      </c>
      <c r="E684" s="250" t="s">
        <v>658</v>
      </c>
      <c r="F684" s="251"/>
      <c r="G684" s="221">
        <v>3</v>
      </c>
      <c r="H684" s="252"/>
      <c r="I684" s="253" t="s">
        <v>3933</v>
      </c>
    </row>
    <row r="685" spans="1:9" ht="15.75" customHeight="1" x14ac:dyDescent="0.25">
      <c r="A685" s="247" t="s">
        <v>745</v>
      </c>
      <c r="B685" s="248" t="s">
        <v>219</v>
      </c>
      <c r="C685" s="279" t="s">
        <v>1235</v>
      </c>
      <c r="D685" s="255" t="s">
        <v>1112</v>
      </c>
      <c r="E685" s="250" t="s">
        <v>588</v>
      </c>
      <c r="F685" s="251"/>
      <c r="G685" s="221">
        <v>3</v>
      </c>
      <c r="H685" s="252"/>
      <c r="I685" s="253" t="s">
        <v>3934</v>
      </c>
    </row>
    <row r="686" spans="1:9" ht="15.75" customHeight="1" thickBot="1" x14ac:dyDescent="0.3">
      <c r="A686" s="247" t="s">
        <v>745</v>
      </c>
      <c r="B686" s="248" t="s">
        <v>219</v>
      </c>
      <c r="C686" s="280" t="s">
        <v>1235</v>
      </c>
      <c r="D686" s="264" t="s">
        <v>1131</v>
      </c>
      <c r="E686" s="265" t="s">
        <v>710</v>
      </c>
      <c r="F686" s="266"/>
      <c r="G686" s="267">
        <v>1</v>
      </c>
      <c r="H686" s="268"/>
      <c r="I686" s="269" t="s">
        <v>3612</v>
      </c>
    </row>
    <row r="687" spans="1:9" ht="15.75" customHeight="1" x14ac:dyDescent="0.25">
      <c r="A687" s="247" t="s">
        <v>745</v>
      </c>
      <c r="B687" s="248" t="s">
        <v>219</v>
      </c>
      <c r="C687" s="279" t="s">
        <v>1236</v>
      </c>
      <c r="D687" s="241" t="s">
        <v>1112</v>
      </c>
      <c r="E687" s="256" t="s">
        <v>2735</v>
      </c>
      <c r="F687" s="257"/>
      <c r="G687" s="258">
        <v>3</v>
      </c>
      <c r="H687" s="259"/>
      <c r="I687" s="260" t="s">
        <v>3935</v>
      </c>
    </row>
    <row r="688" spans="1:9" ht="15.75" customHeight="1" x14ac:dyDescent="0.25">
      <c r="A688" s="247" t="s">
        <v>745</v>
      </c>
      <c r="B688" s="248" t="s">
        <v>219</v>
      </c>
      <c r="C688" s="279" t="s">
        <v>1236</v>
      </c>
      <c r="D688" s="255" t="s">
        <v>1112</v>
      </c>
      <c r="E688" s="250" t="s">
        <v>249</v>
      </c>
      <c r="F688" s="251"/>
      <c r="G688" s="221">
        <v>3</v>
      </c>
      <c r="H688" s="252"/>
      <c r="I688" s="253" t="s">
        <v>4639</v>
      </c>
    </row>
    <row r="689" spans="1:9" ht="15.75" customHeight="1" thickBot="1" x14ac:dyDescent="0.3">
      <c r="A689" s="281" t="s">
        <v>745</v>
      </c>
      <c r="B689" s="284" t="s">
        <v>219</v>
      </c>
      <c r="C689" s="280" t="s">
        <v>1236</v>
      </c>
      <c r="D689" s="264" t="s">
        <v>1112</v>
      </c>
      <c r="E689" s="265" t="s">
        <v>660</v>
      </c>
      <c r="F689" s="266"/>
      <c r="G689" s="267">
        <v>3</v>
      </c>
      <c r="H689" s="268"/>
      <c r="I689" s="269" t="s">
        <v>3936</v>
      </c>
    </row>
    <row r="690" spans="1:9" ht="15.75" customHeight="1" x14ac:dyDescent="0.25">
      <c r="A690" s="238" t="s">
        <v>1146</v>
      </c>
      <c r="B690" s="239" t="s">
        <v>1159</v>
      </c>
      <c r="C690" s="240" t="s">
        <v>1224</v>
      </c>
      <c r="D690" s="261" t="s">
        <v>1227</v>
      </c>
      <c r="E690" s="242"/>
      <c r="F690" s="243" t="s">
        <v>1159</v>
      </c>
      <c r="G690" s="244"/>
      <c r="H690" s="245"/>
      <c r="I690" s="246" t="s">
        <v>4712</v>
      </c>
    </row>
    <row r="691" spans="1:9" ht="15.75" customHeight="1" x14ac:dyDescent="0.25">
      <c r="A691" s="247" t="s">
        <v>1146</v>
      </c>
      <c r="B691" s="248" t="s">
        <v>1159</v>
      </c>
      <c r="C691" s="249" t="s">
        <v>1224</v>
      </c>
      <c r="D691" s="255" t="s">
        <v>1227</v>
      </c>
      <c r="E691" s="250"/>
      <c r="F691" s="251" t="s">
        <v>1159</v>
      </c>
      <c r="G691" s="221"/>
      <c r="H691" s="252"/>
      <c r="I691" s="253" t="s">
        <v>4256</v>
      </c>
    </row>
    <row r="692" spans="1:9" ht="15.75" customHeight="1" x14ac:dyDescent="0.25">
      <c r="A692" s="247" t="s">
        <v>1146</v>
      </c>
      <c r="B692" s="248" t="s">
        <v>1159</v>
      </c>
      <c r="C692" s="249" t="s">
        <v>1224</v>
      </c>
      <c r="D692" s="255" t="s">
        <v>1227</v>
      </c>
      <c r="E692" s="250"/>
      <c r="F692" s="251" t="s">
        <v>1159</v>
      </c>
      <c r="G692" s="221"/>
      <c r="H692" s="252"/>
      <c r="I692" s="253" t="s">
        <v>4257</v>
      </c>
    </row>
    <row r="693" spans="1:9" ht="15.75" customHeight="1" x14ac:dyDescent="0.25">
      <c r="A693" s="247" t="s">
        <v>1146</v>
      </c>
      <c r="B693" s="248" t="s">
        <v>1159</v>
      </c>
      <c r="C693" s="249" t="s">
        <v>1224</v>
      </c>
      <c r="D693" s="255" t="s">
        <v>1132</v>
      </c>
      <c r="E693" s="250" t="s">
        <v>2976</v>
      </c>
      <c r="F693" s="251"/>
      <c r="G693" s="221"/>
      <c r="H693" s="252"/>
      <c r="I693" s="253" t="s">
        <v>4258</v>
      </c>
    </row>
    <row r="694" spans="1:9" ht="15.75" customHeight="1" x14ac:dyDescent="0.25">
      <c r="A694" s="247" t="s">
        <v>1146</v>
      </c>
      <c r="B694" s="248" t="s">
        <v>1159</v>
      </c>
      <c r="C694" s="249" t="s">
        <v>1224</v>
      </c>
      <c r="D694" s="255" t="s">
        <v>1132</v>
      </c>
      <c r="E694" s="250" t="s">
        <v>2977</v>
      </c>
      <c r="F694" s="251"/>
      <c r="G694" s="221"/>
      <c r="H694" s="252"/>
      <c r="I694" s="253" t="s">
        <v>4259</v>
      </c>
    </row>
    <row r="695" spans="1:9" ht="15.75" customHeight="1" thickBot="1" x14ac:dyDescent="0.3">
      <c r="A695" s="247" t="s">
        <v>1146</v>
      </c>
      <c r="B695" s="248" t="s">
        <v>1159</v>
      </c>
      <c r="C695" s="263" t="s">
        <v>1224</v>
      </c>
      <c r="D695" s="264" t="s">
        <v>1132</v>
      </c>
      <c r="E695" s="265" t="s">
        <v>2820</v>
      </c>
      <c r="F695" s="266"/>
      <c r="G695" s="267"/>
      <c r="H695" s="268"/>
      <c r="I695" s="269" t="s">
        <v>4260</v>
      </c>
    </row>
    <row r="696" spans="1:9" ht="15.75" customHeight="1" x14ac:dyDescent="0.25">
      <c r="A696" s="247" t="s">
        <v>1146</v>
      </c>
      <c r="B696" s="248" t="s">
        <v>1159</v>
      </c>
      <c r="C696" s="240" t="s">
        <v>1230</v>
      </c>
      <c r="D696" s="261" t="s">
        <v>1227</v>
      </c>
      <c r="E696" s="242"/>
      <c r="F696" s="243" t="s">
        <v>1124</v>
      </c>
      <c r="G696" s="244"/>
      <c r="H696" s="245"/>
      <c r="I696" s="246" t="s">
        <v>4260</v>
      </c>
    </row>
    <row r="697" spans="1:9" ht="15.75" customHeight="1" x14ac:dyDescent="0.25">
      <c r="A697" s="247" t="s">
        <v>1146</v>
      </c>
      <c r="B697" s="248" t="s">
        <v>1159</v>
      </c>
      <c r="C697" s="249" t="s">
        <v>1230</v>
      </c>
      <c r="D697" s="255" t="s">
        <v>1227</v>
      </c>
      <c r="E697" s="250"/>
      <c r="F697" s="251" t="s">
        <v>425</v>
      </c>
      <c r="G697" s="221"/>
      <c r="H697" s="252"/>
      <c r="I697" s="253" t="s">
        <v>4261</v>
      </c>
    </row>
    <row r="698" spans="1:9" ht="15.75" customHeight="1" x14ac:dyDescent="0.25">
      <c r="A698" s="247" t="s">
        <v>1146</v>
      </c>
      <c r="B698" s="248" t="s">
        <v>1159</v>
      </c>
      <c r="C698" s="249" t="s">
        <v>1230</v>
      </c>
      <c r="D698" s="255" t="s">
        <v>1227</v>
      </c>
      <c r="E698" s="250"/>
      <c r="F698" s="251" t="s">
        <v>425</v>
      </c>
      <c r="G698" s="221"/>
      <c r="H698" s="252"/>
      <c r="I698" s="253" t="s">
        <v>4262</v>
      </c>
    </row>
    <row r="699" spans="1:9" ht="15.75" customHeight="1" x14ac:dyDescent="0.25">
      <c r="A699" s="247" t="s">
        <v>1146</v>
      </c>
      <c r="B699" s="248" t="s">
        <v>1159</v>
      </c>
      <c r="C699" s="249" t="s">
        <v>1230</v>
      </c>
      <c r="D699" s="255" t="s">
        <v>1132</v>
      </c>
      <c r="E699" s="250" t="s">
        <v>2978</v>
      </c>
      <c r="F699" s="251"/>
      <c r="G699" s="221"/>
      <c r="H699" s="252"/>
      <c r="I699" s="253" t="s">
        <v>4263</v>
      </c>
    </row>
    <row r="700" spans="1:9" ht="15.75" customHeight="1" x14ac:dyDescent="0.25">
      <c r="A700" s="247" t="s">
        <v>1146</v>
      </c>
      <c r="B700" s="248" t="s">
        <v>1159</v>
      </c>
      <c r="C700" s="249" t="s">
        <v>1230</v>
      </c>
      <c r="D700" s="255" t="s">
        <v>1132</v>
      </c>
      <c r="E700" s="250" t="s">
        <v>2860</v>
      </c>
      <c r="F700" s="251"/>
      <c r="G700" s="221"/>
      <c r="H700" s="252"/>
      <c r="I700" s="253" t="s">
        <v>4264</v>
      </c>
    </row>
    <row r="701" spans="1:9" ht="15.75" customHeight="1" thickBot="1" x14ac:dyDescent="0.3">
      <c r="A701" s="247" t="s">
        <v>1146</v>
      </c>
      <c r="B701" s="248" t="s">
        <v>1159</v>
      </c>
      <c r="C701" s="263" t="s">
        <v>1230</v>
      </c>
      <c r="D701" s="264" t="s">
        <v>1132</v>
      </c>
      <c r="E701" s="265" t="s">
        <v>2782</v>
      </c>
      <c r="F701" s="266"/>
      <c r="G701" s="267"/>
      <c r="H701" s="268"/>
      <c r="I701" s="269" t="s">
        <v>4265</v>
      </c>
    </row>
    <row r="702" spans="1:9" ht="15.75" customHeight="1" x14ac:dyDescent="0.25">
      <c r="A702" s="247" t="s">
        <v>1146</v>
      </c>
      <c r="B702" s="248" t="s">
        <v>1159</v>
      </c>
      <c r="C702" s="240" t="s">
        <v>1235</v>
      </c>
      <c r="D702" s="261" t="s">
        <v>1227</v>
      </c>
      <c r="E702" s="242"/>
      <c r="F702" s="243" t="s">
        <v>435</v>
      </c>
      <c r="G702" s="244"/>
      <c r="H702" s="245"/>
      <c r="I702" s="246" t="s">
        <v>4266</v>
      </c>
    </row>
    <row r="703" spans="1:9" ht="15.75" customHeight="1" x14ac:dyDescent="0.25">
      <c r="A703" s="247" t="s">
        <v>1146</v>
      </c>
      <c r="B703" s="248" t="s">
        <v>1159</v>
      </c>
      <c r="C703" s="249" t="s">
        <v>1235</v>
      </c>
      <c r="D703" s="255" t="s">
        <v>1227</v>
      </c>
      <c r="E703" s="250"/>
      <c r="F703" s="251" t="s">
        <v>1124</v>
      </c>
      <c r="G703" s="221"/>
      <c r="H703" s="252"/>
      <c r="I703" s="253" t="s">
        <v>4267</v>
      </c>
    </row>
    <row r="704" spans="1:9" ht="15.75" customHeight="1" thickBot="1" x14ac:dyDescent="0.3">
      <c r="A704" s="281" t="s">
        <v>1146</v>
      </c>
      <c r="B704" s="284" t="s">
        <v>1159</v>
      </c>
      <c r="C704" s="263" t="s">
        <v>1235</v>
      </c>
      <c r="D704" s="264" t="s">
        <v>1227</v>
      </c>
      <c r="E704" s="265"/>
      <c r="F704" s="266" t="s">
        <v>1124</v>
      </c>
      <c r="G704" s="267"/>
      <c r="H704" s="268"/>
      <c r="I704" s="269" t="s">
        <v>4268</v>
      </c>
    </row>
    <row r="705" spans="1:9" ht="15.75" customHeight="1" thickBot="1" x14ac:dyDescent="0.3">
      <c r="A705" s="238" t="s">
        <v>544</v>
      </c>
      <c r="B705" s="239" t="s">
        <v>88</v>
      </c>
      <c r="C705" s="427" t="s">
        <v>1224</v>
      </c>
      <c r="D705" s="335" t="s">
        <v>1227</v>
      </c>
      <c r="E705" s="336"/>
      <c r="F705" s="337" t="s">
        <v>88</v>
      </c>
      <c r="G705" s="338"/>
      <c r="H705" s="339"/>
      <c r="I705" s="340" t="s">
        <v>2979</v>
      </c>
    </row>
    <row r="706" spans="1:9" ht="15" customHeight="1" x14ac:dyDescent="0.25">
      <c r="A706" s="247" t="s">
        <v>544</v>
      </c>
      <c r="B706" s="248" t="s">
        <v>88</v>
      </c>
      <c r="C706" s="428" t="s">
        <v>1230</v>
      </c>
      <c r="D706" s="261" t="s">
        <v>1227</v>
      </c>
      <c r="E706" s="242"/>
      <c r="F706" s="243" t="s">
        <v>1241</v>
      </c>
      <c r="G706" s="244"/>
      <c r="H706" s="245"/>
      <c r="I706" s="246" t="s">
        <v>1379</v>
      </c>
    </row>
    <row r="707" spans="1:9" ht="15.75" customHeight="1" thickBot="1" x14ac:dyDescent="0.3">
      <c r="A707" s="247" t="s">
        <v>544</v>
      </c>
      <c r="B707" s="248" t="s">
        <v>88</v>
      </c>
      <c r="C707" s="280" t="s">
        <v>1230</v>
      </c>
      <c r="D707" s="322" t="s">
        <v>1227</v>
      </c>
      <c r="E707" s="323"/>
      <c r="F707" s="324" t="s">
        <v>346</v>
      </c>
      <c r="G707" s="325"/>
      <c r="H707" s="326"/>
      <c r="I707" s="327" t="s">
        <v>1378</v>
      </c>
    </row>
    <row r="708" spans="1:9" ht="15" customHeight="1" x14ac:dyDescent="0.25">
      <c r="A708" s="247" t="s">
        <v>544</v>
      </c>
      <c r="B708" s="248" t="s">
        <v>88</v>
      </c>
      <c r="C708" s="428" t="s">
        <v>1235</v>
      </c>
      <c r="D708" s="261" t="s">
        <v>1227</v>
      </c>
      <c r="E708" s="242"/>
      <c r="F708" s="243" t="s">
        <v>2835</v>
      </c>
      <c r="G708" s="244"/>
      <c r="H708" s="245"/>
      <c r="I708" s="246" t="s">
        <v>2980</v>
      </c>
    </row>
    <row r="709" spans="1:9" ht="15.75" customHeight="1" thickBot="1" x14ac:dyDescent="0.3">
      <c r="A709" s="247" t="s">
        <v>544</v>
      </c>
      <c r="B709" s="248" t="s">
        <v>88</v>
      </c>
      <c r="C709" s="280" t="s">
        <v>1235</v>
      </c>
      <c r="D709" s="322" t="s">
        <v>1227</v>
      </c>
      <c r="E709" s="323"/>
      <c r="F709" s="324" t="s">
        <v>1124</v>
      </c>
      <c r="G709" s="325"/>
      <c r="H709" s="326"/>
      <c r="I709" s="260" t="s">
        <v>3937</v>
      </c>
    </row>
    <row r="710" spans="1:9" ht="15" customHeight="1" x14ac:dyDescent="0.25">
      <c r="A710" s="247" t="s">
        <v>544</v>
      </c>
      <c r="B710" s="248" t="s">
        <v>88</v>
      </c>
      <c r="C710" s="296" t="s">
        <v>1226</v>
      </c>
      <c r="D710" s="297" t="s">
        <v>1131</v>
      </c>
      <c r="E710" s="298" t="s">
        <v>161</v>
      </c>
      <c r="F710" s="299"/>
      <c r="G710" s="316">
        <v>2</v>
      </c>
      <c r="H710" s="301"/>
      <c r="I710" s="302" t="s">
        <v>4713</v>
      </c>
    </row>
    <row r="711" spans="1:9" ht="15" customHeight="1" x14ac:dyDescent="0.25">
      <c r="A711" s="247" t="s">
        <v>544</v>
      </c>
      <c r="B711" s="248" t="s">
        <v>88</v>
      </c>
      <c r="C711" s="303" t="s">
        <v>1226</v>
      </c>
      <c r="D711" s="304" t="s">
        <v>1131</v>
      </c>
      <c r="E711" s="305" t="s">
        <v>161</v>
      </c>
      <c r="F711" s="306"/>
      <c r="G711" s="371">
        <v>3</v>
      </c>
      <c r="H711" s="308"/>
      <c r="I711" s="412" t="s">
        <v>1380</v>
      </c>
    </row>
    <row r="712" spans="1:9" ht="15" customHeight="1" x14ac:dyDescent="0.25">
      <c r="A712" s="247" t="s">
        <v>544</v>
      </c>
      <c r="B712" s="248" t="s">
        <v>88</v>
      </c>
      <c r="C712" s="303" t="s">
        <v>1226</v>
      </c>
      <c r="D712" s="341" t="s">
        <v>1131</v>
      </c>
      <c r="E712" s="342" t="s">
        <v>161</v>
      </c>
      <c r="F712" s="343"/>
      <c r="G712" s="344">
        <v>4</v>
      </c>
      <c r="H712" s="345"/>
      <c r="I712" s="346" t="s">
        <v>1381</v>
      </c>
    </row>
    <row r="713" spans="1:9" ht="15" customHeight="1" x14ac:dyDescent="0.25">
      <c r="A713" s="247" t="s">
        <v>544</v>
      </c>
      <c r="B713" s="248" t="s">
        <v>88</v>
      </c>
      <c r="C713" s="303" t="s">
        <v>1226</v>
      </c>
      <c r="D713" s="341" t="s">
        <v>1131</v>
      </c>
      <c r="E713" s="342" t="s">
        <v>161</v>
      </c>
      <c r="F713" s="343"/>
      <c r="G713" s="344">
        <v>5</v>
      </c>
      <c r="H713" s="345"/>
      <c r="I713" s="346" t="s">
        <v>4714</v>
      </c>
    </row>
    <row r="714" spans="1:9" ht="15" customHeight="1" x14ac:dyDescent="0.25">
      <c r="A714" s="247" t="s">
        <v>544</v>
      </c>
      <c r="B714" s="248" t="s">
        <v>88</v>
      </c>
      <c r="C714" s="303" t="s">
        <v>1226</v>
      </c>
      <c r="D714" s="341" t="s">
        <v>1131</v>
      </c>
      <c r="E714" s="342" t="s">
        <v>161</v>
      </c>
      <c r="F714" s="343"/>
      <c r="G714" s="344">
        <v>6</v>
      </c>
      <c r="H714" s="345"/>
      <c r="I714" s="346" t="s">
        <v>4715</v>
      </c>
    </row>
    <row r="715" spans="1:9" ht="15" customHeight="1" x14ac:dyDescent="0.25">
      <c r="A715" s="247" t="s">
        <v>544</v>
      </c>
      <c r="B715" s="248" t="s">
        <v>88</v>
      </c>
      <c r="C715" s="303" t="s">
        <v>1226</v>
      </c>
      <c r="D715" s="341" t="s">
        <v>1131</v>
      </c>
      <c r="E715" s="342" t="s">
        <v>161</v>
      </c>
      <c r="F715" s="343"/>
      <c r="G715" s="344">
        <v>7</v>
      </c>
      <c r="H715" s="345"/>
      <c r="I715" s="346" t="s">
        <v>4716</v>
      </c>
    </row>
    <row r="716" spans="1:9" ht="15" customHeight="1" x14ac:dyDescent="0.25">
      <c r="A716" s="247" t="s">
        <v>544</v>
      </c>
      <c r="B716" s="248" t="s">
        <v>88</v>
      </c>
      <c r="C716" s="303" t="s">
        <v>1226</v>
      </c>
      <c r="D716" s="341" t="s">
        <v>1131</v>
      </c>
      <c r="E716" s="342" t="s">
        <v>161</v>
      </c>
      <c r="F716" s="343"/>
      <c r="G716" s="344">
        <v>8</v>
      </c>
      <c r="H716" s="345"/>
      <c r="I716" s="346" t="s">
        <v>4717</v>
      </c>
    </row>
    <row r="717" spans="1:9" ht="15" customHeight="1" x14ac:dyDescent="0.25">
      <c r="A717" s="247" t="s">
        <v>544</v>
      </c>
      <c r="B717" s="248" t="s">
        <v>88</v>
      </c>
      <c r="C717" s="303" t="s">
        <v>1226</v>
      </c>
      <c r="D717" s="341" t="s">
        <v>1131</v>
      </c>
      <c r="E717" s="342" t="s">
        <v>161</v>
      </c>
      <c r="F717" s="343"/>
      <c r="G717" s="344">
        <v>9</v>
      </c>
      <c r="H717" s="345"/>
      <c r="I717" s="346" t="s">
        <v>1383</v>
      </c>
    </row>
    <row r="718" spans="1:9" ht="15.75" customHeight="1" thickBot="1" x14ac:dyDescent="0.3">
      <c r="A718" s="281" t="s">
        <v>544</v>
      </c>
      <c r="B718" s="284" t="s">
        <v>88</v>
      </c>
      <c r="C718" s="309" t="s">
        <v>1226</v>
      </c>
      <c r="D718" s="317" t="s">
        <v>1131</v>
      </c>
      <c r="E718" s="318" t="s">
        <v>161</v>
      </c>
      <c r="F718" s="429"/>
      <c r="G718" s="319">
        <v>10</v>
      </c>
      <c r="H718" s="320"/>
      <c r="I718" s="321" t="s">
        <v>4718</v>
      </c>
    </row>
    <row r="719" spans="1:9" ht="15.75" customHeight="1" x14ac:dyDescent="0.25">
      <c r="A719" s="238" t="s">
        <v>422</v>
      </c>
      <c r="B719" s="239" t="s">
        <v>421</v>
      </c>
      <c r="C719" s="277" t="s">
        <v>1224</v>
      </c>
      <c r="D719" s="261" t="s">
        <v>1131</v>
      </c>
      <c r="E719" s="242" t="s">
        <v>1064</v>
      </c>
      <c r="F719" s="243"/>
      <c r="G719" s="244">
        <v>1</v>
      </c>
      <c r="H719" s="245"/>
      <c r="I719" s="246" t="s">
        <v>3938</v>
      </c>
    </row>
    <row r="720" spans="1:9" ht="15.75" customHeight="1" x14ac:dyDescent="0.25">
      <c r="A720" s="247" t="s">
        <v>422</v>
      </c>
      <c r="B720" s="248" t="s">
        <v>421</v>
      </c>
      <c r="C720" s="279" t="s">
        <v>1224</v>
      </c>
      <c r="D720" s="255" t="s">
        <v>1131</v>
      </c>
      <c r="E720" s="250" t="s">
        <v>1066</v>
      </c>
      <c r="F720" s="251"/>
      <c r="G720" s="221">
        <v>1</v>
      </c>
      <c r="H720" s="252"/>
      <c r="I720" s="253" t="s">
        <v>3939</v>
      </c>
    </row>
    <row r="721" spans="1:9" ht="15.75" customHeight="1" x14ac:dyDescent="0.25">
      <c r="A721" s="247" t="s">
        <v>422</v>
      </c>
      <c r="B721" s="248" t="s">
        <v>421</v>
      </c>
      <c r="C721" s="279" t="s">
        <v>1224</v>
      </c>
      <c r="D721" s="255" t="s">
        <v>1131</v>
      </c>
      <c r="E721" s="250" t="s">
        <v>1065</v>
      </c>
      <c r="F721" s="251"/>
      <c r="G721" s="221">
        <v>1</v>
      </c>
      <c r="H721" s="252"/>
      <c r="I721" s="253" t="s">
        <v>3940</v>
      </c>
    </row>
    <row r="722" spans="1:9" ht="15.75" customHeight="1" x14ac:dyDescent="0.25">
      <c r="A722" s="247" t="s">
        <v>422</v>
      </c>
      <c r="B722" s="248" t="s">
        <v>421</v>
      </c>
      <c r="C722" s="279" t="s">
        <v>1224</v>
      </c>
      <c r="D722" s="255" t="s">
        <v>1131</v>
      </c>
      <c r="E722" s="250" t="s">
        <v>1067</v>
      </c>
      <c r="F722" s="251"/>
      <c r="G722" s="221">
        <v>1</v>
      </c>
      <c r="H722" s="252"/>
      <c r="I722" s="253" t="s">
        <v>3635</v>
      </c>
    </row>
    <row r="723" spans="1:9" ht="15.75" customHeight="1" x14ac:dyDescent="0.25">
      <c r="A723" s="247" t="s">
        <v>422</v>
      </c>
      <c r="B723" s="248" t="s">
        <v>421</v>
      </c>
      <c r="C723" s="279" t="s">
        <v>1224</v>
      </c>
      <c r="D723" s="241" t="s">
        <v>1112</v>
      </c>
      <c r="E723" s="256" t="s">
        <v>664</v>
      </c>
      <c r="F723" s="251"/>
      <c r="G723" s="221">
        <v>3</v>
      </c>
      <c r="H723" s="252"/>
      <c r="I723" s="253" t="s">
        <v>2539</v>
      </c>
    </row>
    <row r="724" spans="1:9" ht="15.75" customHeight="1" x14ac:dyDescent="0.25">
      <c r="A724" s="247" t="s">
        <v>422</v>
      </c>
      <c r="B724" s="248" t="s">
        <v>421</v>
      </c>
      <c r="C724" s="279" t="s">
        <v>1224</v>
      </c>
      <c r="D724" s="255" t="s">
        <v>1112</v>
      </c>
      <c r="E724" s="250" t="s">
        <v>1161</v>
      </c>
      <c r="F724" s="251"/>
      <c r="G724" s="221">
        <v>3</v>
      </c>
      <c r="H724" s="252"/>
      <c r="I724" s="253" t="s">
        <v>3941</v>
      </c>
    </row>
    <row r="725" spans="1:9" ht="15.75" customHeight="1" thickBot="1" x14ac:dyDescent="0.3">
      <c r="A725" s="247" t="s">
        <v>422</v>
      </c>
      <c r="B725" s="248" t="s">
        <v>421</v>
      </c>
      <c r="C725" s="280" t="s">
        <v>1224</v>
      </c>
      <c r="D725" s="264" t="s">
        <v>1112</v>
      </c>
      <c r="E725" s="265" t="s">
        <v>2460</v>
      </c>
      <c r="F725" s="266"/>
      <c r="G725" s="267">
        <v>3</v>
      </c>
      <c r="H725" s="268"/>
      <c r="I725" s="269" t="s">
        <v>2626</v>
      </c>
    </row>
    <row r="726" spans="1:9" ht="15.75" customHeight="1" x14ac:dyDescent="0.25">
      <c r="A726" s="247" t="s">
        <v>422</v>
      </c>
      <c r="B726" s="248" t="s">
        <v>421</v>
      </c>
      <c r="C726" s="279" t="s">
        <v>1230</v>
      </c>
      <c r="D726" s="241" t="s">
        <v>1112</v>
      </c>
      <c r="E726" s="256" t="s">
        <v>2735</v>
      </c>
      <c r="F726" s="257"/>
      <c r="G726" s="258">
        <v>3</v>
      </c>
      <c r="H726" s="259"/>
      <c r="I726" s="430" t="s">
        <v>3942</v>
      </c>
    </row>
    <row r="727" spans="1:9" ht="15.75" customHeight="1" x14ac:dyDescent="0.25">
      <c r="A727" s="247" t="s">
        <v>422</v>
      </c>
      <c r="B727" s="248" t="s">
        <v>421</v>
      </c>
      <c r="C727" s="279" t="s">
        <v>1230</v>
      </c>
      <c r="D727" s="241" t="s">
        <v>1112</v>
      </c>
      <c r="E727" s="256" t="s">
        <v>2458</v>
      </c>
      <c r="F727" s="257"/>
      <c r="G727" s="258">
        <v>3</v>
      </c>
      <c r="H727" s="259"/>
      <c r="I727" s="260" t="s">
        <v>2539</v>
      </c>
    </row>
    <row r="728" spans="1:9" ht="15.75" customHeight="1" thickBot="1" x14ac:dyDescent="0.3">
      <c r="A728" s="281" t="s">
        <v>422</v>
      </c>
      <c r="B728" s="284" t="s">
        <v>421</v>
      </c>
      <c r="C728" s="280" t="s">
        <v>1230</v>
      </c>
      <c r="D728" s="264" t="s">
        <v>1112</v>
      </c>
      <c r="E728" s="265" t="s">
        <v>262</v>
      </c>
      <c r="F728" s="266"/>
      <c r="G728" s="267">
        <v>3</v>
      </c>
      <c r="H728" s="268"/>
      <c r="I728" s="269" t="s">
        <v>3943</v>
      </c>
    </row>
    <row r="729" spans="1:9" ht="15.75" customHeight="1" x14ac:dyDescent="0.25">
      <c r="A729" s="238" t="s">
        <v>1162</v>
      </c>
      <c r="B729" s="239" t="s">
        <v>1163</v>
      </c>
      <c r="C729" s="240" t="s">
        <v>1224</v>
      </c>
      <c r="D729" s="261" t="s">
        <v>1227</v>
      </c>
      <c r="E729" s="242"/>
      <c r="F729" s="243" t="s">
        <v>643</v>
      </c>
      <c r="G729" s="244"/>
      <c r="H729" s="245"/>
      <c r="I729" s="246" t="s">
        <v>3944</v>
      </c>
    </row>
    <row r="730" spans="1:9" ht="15.75" customHeight="1" x14ac:dyDescent="0.25">
      <c r="A730" s="247" t="s">
        <v>1162</v>
      </c>
      <c r="B730" s="248" t="s">
        <v>1163</v>
      </c>
      <c r="C730" s="249" t="s">
        <v>1224</v>
      </c>
      <c r="D730" s="255" t="s">
        <v>1227</v>
      </c>
      <c r="E730" s="250"/>
      <c r="F730" s="251" t="s">
        <v>1163</v>
      </c>
      <c r="G730" s="221"/>
      <c r="H730" s="252"/>
      <c r="I730" s="253" t="s">
        <v>3945</v>
      </c>
    </row>
    <row r="731" spans="1:9" ht="15.75" customHeight="1" x14ac:dyDescent="0.25">
      <c r="A731" s="247" t="s">
        <v>1162</v>
      </c>
      <c r="B731" s="248" t="s">
        <v>1163</v>
      </c>
      <c r="C731" s="249" t="s">
        <v>1224</v>
      </c>
      <c r="D731" s="255" t="s">
        <v>1132</v>
      </c>
      <c r="E731" s="250" t="s">
        <v>2981</v>
      </c>
      <c r="F731" s="251"/>
      <c r="G731" s="221"/>
      <c r="H731" s="252"/>
      <c r="I731" s="253" t="s">
        <v>3946</v>
      </c>
    </row>
    <row r="732" spans="1:9" ht="15.75" customHeight="1" x14ac:dyDescent="0.25">
      <c r="A732" s="247" t="s">
        <v>1162</v>
      </c>
      <c r="B732" s="248" t="s">
        <v>1163</v>
      </c>
      <c r="C732" s="249" t="s">
        <v>1224</v>
      </c>
      <c r="D732" s="255" t="s">
        <v>1132</v>
      </c>
      <c r="E732" s="250" t="s">
        <v>2982</v>
      </c>
      <c r="F732" s="251"/>
      <c r="G732" s="221"/>
      <c r="H732" s="252"/>
      <c r="I732" s="253" t="s">
        <v>3947</v>
      </c>
    </row>
    <row r="733" spans="1:9" ht="15.75" customHeight="1" x14ac:dyDescent="0.25">
      <c r="A733" s="247" t="s">
        <v>1162</v>
      </c>
      <c r="B733" s="248" t="s">
        <v>1163</v>
      </c>
      <c r="C733" s="249" t="s">
        <v>1224</v>
      </c>
      <c r="D733" s="255" t="s">
        <v>1110</v>
      </c>
      <c r="E733" s="250" t="s">
        <v>907</v>
      </c>
      <c r="F733" s="251"/>
      <c r="G733" s="221">
        <v>3</v>
      </c>
      <c r="H733" s="252"/>
      <c r="I733" s="253" t="s">
        <v>3948</v>
      </c>
    </row>
    <row r="734" spans="1:9" ht="15.75" customHeight="1" x14ac:dyDescent="0.25">
      <c r="A734" s="247" t="s">
        <v>1162</v>
      </c>
      <c r="B734" s="248" t="s">
        <v>1163</v>
      </c>
      <c r="C734" s="249" t="s">
        <v>1224</v>
      </c>
      <c r="D734" s="255" t="s">
        <v>1110</v>
      </c>
      <c r="E734" s="250" t="s">
        <v>1298</v>
      </c>
      <c r="F734" s="251"/>
      <c r="G734" s="221">
        <v>3</v>
      </c>
      <c r="H734" s="252"/>
      <c r="I734" s="253" t="s">
        <v>3949</v>
      </c>
    </row>
    <row r="735" spans="1:9" ht="15.75" customHeight="1" x14ac:dyDescent="0.25">
      <c r="A735" s="247" t="s">
        <v>1162</v>
      </c>
      <c r="B735" s="248" t="s">
        <v>1163</v>
      </c>
      <c r="C735" s="249" t="s">
        <v>1224</v>
      </c>
      <c r="D735" s="255" t="s">
        <v>1271</v>
      </c>
      <c r="E735" s="250" t="s">
        <v>338</v>
      </c>
      <c r="F735" s="251"/>
      <c r="G735" s="221">
        <v>3</v>
      </c>
      <c r="H735" s="252"/>
      <c r="I735" s="426" t="s">
        <v>251</v>
      </c>
    </row>
    <row r="736" spans="1:9" ht="15.75" customHeight="1" thickBot="1" x14ac:dyDescent="0.3">
      <c r="A736" s="247" t="s">
        <v>1162</v>
      </c>
      <c r="B736" s="248" t="s">
        <v>1163</v>
      </c>
      <c r="C736" s="263" t="s">
        <v>1224</v>
      </c>
      <c r="D736" s="264" t="s">
        <v>1271</v>
      </c>
      <c r="E736" s="265" t="s">
        <v>399</v>
      </c>
      <c r="F736" s="266"/>
      <c r="G736" s="267">
        <v>3</v>
      </c>
      <c r="H736" s="268"/>
      <c r="I736" s="269" t="s">
        <v>3950</v>
      </c>
    </row>
    <row r="737" spans="1:9" ht="15" customHeight="1" thickBot="1" x14ac:dyDescent="0.3">
      <c r="A737" s="247" t="s">
        <v>1162</v>
      </c>
      <c r="B737" s="248" t="s">
        <v>1163</v>
      </c>
      <c r="C737" s="431" t="s">
        <v>1226</v>
      </c>
      <c r="D737" s="432" t="s">
        <v>1131</v>
      </c>
      <c r="E737" s="433" t="s">
        <v>1164</v>
      </c>
      <c r="F737" s="434"/>
      <c r="G737" s="226">
        <v>1</v>
      </c>
      <c r="H737" s="435"/>
      <c r="I737" s="436" t="s">
        <v>3636</v>
      </c>
    </row>
    <row r="738" spans="1:9" ht="15.75" customHeight="1" x14ac:dyDescent="0.25">
      <c r="A738" s="247" t="s">
        <v>1162</v>
      </c>
      <c r="B738" s="248" t="s">
        <v>1163</v>
      </c>
      <c r="C738" s="240" t="s">
        <v>1230</v>
      </c>
      <c r="D738" s="261" t="s">
        <v>1110</v>
      </c>
      <c r="E738" s="242" t="s">
        <v>1278</v>
      </c>
      <c r="F738" s="243"/>
      <c r="G738" s="244">
        <v>3</v>
      </c>
      <c r="H738" s="245"/>
      <c r="I738" s="246" t="s">
        <v>3951</v>
      </c>
    </row>
    <row r="739" spans="1:9" ht="15.75" customHeight="1" x14ac:dyDescent="0.25">
      <c r="A739" s="247" t="s">
        <v>1162</v>
      </c>
      <c r="B739" s="248" t="s">
        <v>1163</v>
      </c>
      <c r="C739" s="249" t="s">
        <v>1230</v>
      </c>
      <c r="D739" s="251" t="s">
        <v>1131</v>
      </c>
      <c r="E739" s="250" t="s">
        <v>711</v>
      </c>
      <c r="F739" s="251"/>
      <c r="G739" s="221">
        <v>1</v>
      </c>
      <c r="H739" s="252"/>
      <c r="I739" s="253" t="s">
        <v>3952</v>
      </c>
    </row>
    <row r="740" spans="1:9" ht="15.6" customHeight="1" thickBot="1" x14ac:dyDescent="0.3">
      <c r="A740" s="247" t="s">
        <v>1162</v>
      </c>
      <c r="B740" s="248" t="s">
        <v>1163</v>
      </c>
      <c r="C740" s="263" t="s">
        <v>1230</v>
      </c>
      <c r="D740" s="264" t="s">
        <v>1114</v>
      </c>
      <c r="E740" s="265" t="s">
        <v>244</v>
      </c>
      <c r="F740" s="266"/>
      <c r="G740" s="267">
        <v>1</v>
      </c>
      <c r="H740" s="268" t="s">
        <v>2003</v>
      </c>
      <c r="I740" s="269" t="s">
        <v>3891</v>
      </c>
    </row>
    <row r="741" spans="1:9" ht="15.75" customHeight="1" thickBot="1" x14ac:dyDescent="0.3">
      <c r="A741" s="281" t="s">
        <v>1162</v>
      </c>
      <c r="B741" s="284" t="s">
        <v>1163</v>
      </c>
      <c r="C741" s="263" t="s">
        <v>1235</v>
      </c>
      <c r="D741" s="322" t="s">
        <v>1110</v>
      </c>
      <c r="E741" s="323" t="s">
        <v>1678</v>
      </c>
      <c r="F741" s="324"/>
      <c r="G741" s="325">
        <v>1</v>
      </c>
      <c r="H741" s="326"/>
      <c r="I741" s="327" t="s">
        <v>3953</v>
      </c>
    </row>
    <row r="742" spans="1:9" ht="15.75" customHeight="1" x14ac:dyDescent="0.25">
      <c r="A742" s="238" t="s">
        <v>746</v>
      </c>
      <c r="B742" s="239" t="s">
        <v>1165</v>
      </c>
      <c r="C742" s="277" t="s">
        <v>1224</v>
      </c>
      <c r="D742" s="261" t="s">
        <v>1227</v>
      </c>
      <c r="E742" s="242"/>
      <c r="F742" s="243" t="s">
        <v>1165</v>
      </c>
      <c r="G742" s="244"/>
      <c r="H742" s="245"/>
      <c r="I742" s="246" t="s">
        <v>3954</v>
      </c>
    </row>
    <row r="743" spans="1:9" ht="15.75" customHeight="1" x14ac:dyDescent="0.25">
      <c r="A743" s="247" t="s">
        <v>746</v>
      </c>
      <c r="B743" s="248" t="s">
        <v>1165</v>
      </c>
      <c r="C743" s="279" t="s">
        <v>1224</v>
      </c>
      <c r="D743" s="255" t="s">
        <v>1227</v>
      </c>
      <c r="E743" s="250"/>
      <c r="F743" s="251" t="s">
        <v>1165</v>
      </c>
      <c r="G743" s="221"/>
      <c r="H743" s="252"/>
      <c r="I743" s="253" t="s">
        <v>2939</v>
      </c>
    </row>
    <row r="744" spans="1:9" ht="15.75" customHeight="1" x14ac:dyDescent="0.25">
      <c r="A744" s="247" t="s">
        <v>746</v>
      </c>
      <c r="B744" s="248" t="s">
        <v>1165</v>
      </c>
      <c r="C744" s="279" t="s">
        <v>1224</v>
      </c>
      <c r="D744" s="255" t="s">
        <v>1132</v>
      </c>
      <c r="E744" s="250" t="s">
        <v>2769</v>
      </c>
      <c r="F744" s="251"/>
      <c r="G744" s="221"/>
      <c r="H744" s="252"/>
      <c r="I744" s="253" t="s">
        <v>3955</v>
      </c>
    </row>
    <row r="745" spans="1:9" ht="15.75" customHeight="1" x14ac:dyDescent="0.25">
      <c r="A745" s="247" t="s">
        <v>746</v>
      </c>
      <c r="B745" s="248" t="s">
        <v>1165</v>
      </c>
      <c r="C745" s="279" t="s">
        <v>1224</v>
      </c>
      <c r="D745" s="255" t="s">
        <v>1132</v>
      </c>
      <c r="E745" s="250" t="s">
        <v>2767</v>
      </c>
      <c r="F745" s="251"/>
      <c r="G745" s="221"/>
      <c r="H745" s="252"/>
      <c r="I745" s="253" t="s">
        <v>1273</v>
      </c>
    </row>
    <row r="746" spans="1:9" ht="15.75" customHeight="1" x14ac:dyDescent="0.25">
      <c r="A746" s="247" t="s">
        <v>746</v>
      </c>
      <c r="B746" s="248" t="s">
        <v>1165</v>
      </c>
      <c r="C746" s="279" t="s">
        <v>1224</v>
      </c>
      <c r="D746" s="255" t="s">
        <v>1110</v>
      </c>
      <c r="E746" s="250" t="s">
        <v>902</v>
      </c>
      <c r="F746" s="251"/>
      <c r="G746" s="221">
        <v>3</v>
      </c>
      <c r="H746" s="252"/>
      <c r="I746" s="253" t="s">
        <v>2996</v>
      </c>
    </row>
    <row r="747" spans="1:9" ht="15.75" customHeight="1" x14ac:dyDescent="0.25">
      <c r="A747" s="247" t="s">
        <v>746</v>
      </c>
      <c r="B747" s="248" t="s">
        <v>1165</v>
      </c>
      <c r="C747" s="279" t="s">
        <v>1224</v>
      </c>
      <c r="D747" s="255" t="s">
        <v>1110</v>
      </c>
      <c r="E747" s="250" t="s">
        <v>911</v>
      </c>
      <c r="F747" s="251"/>
      <c r="G747" s="221">
        <v>3</v>
      </c>
      <c r="H747" s="252"/>
      <c r="I747" s="253" t="s">
        <v>3956</v>
      </c>
    </row>
    <row r="748" spans="1:9" ht="15.75" customHeight="1" x14ac:dyDescent="0.25">
      <c r="A748" s="247" t="s">
        <v>746</v>
      </c>
      <c r="B748" s="248" t="s">
        <v>1165</v>
      </c>
      <c r="C748" s="279" t="s">
        <v>1224</v>
      </c>
      <c r="D748" s="255" t="s">
        <v>1110</v>
      </c>
      <c r="E748" s="250" t="s">
        <v>2934</v>
      </c>
      <c r="F748" s="251"/>
      <c r="G748" s="221">
        <v>3</v>
      </c>
      <c r="H748" s="252"/>
      <c r="I748" s="253" t="s">
        <v>2983</v>
      </c>
    </row>
    <row r="749" spans="1:9" ht="15.75" customHeight="1" x14ac:dyDescent="0.25">
      <c r="A749" s="247" t="s">
        <v>746</v>
      </c>
      <c r="B749" s="248" t="s">
        <v>1165</v>
      </c>
      <c r="C749" s="279" t="s">
        <v>1224</v>
      </c>
      <c r="D749" s="255" t="s">
        <v>1131</v>
      </c>
      <c r="E749" s="250" t="s">
        <v>6</v>
      </c>
      <c r="F749" s="251"/>
      <c r="G749" s="221">
        <v>10</v>
      </c>
      <c r="H749" s="252"/>
      <c r="I749" s="253" t="s">
        <v>3957</v>
      </c>
    </row>
    <row r="750" spans="1:9" ht="15.75" customHeight="1" x14ac:dyDescent="0.25">
      <c r="A750" s="247" t="s">
        <v>746</v>
      </c>
      <c r="B750" s="248" t="s">
        <v>1165</v>
      </c>
      <c r="C750" s="279" t="s">
        <v>1224</v>
      </c>
      <c r="D750" s="255" t="s">
        <v>1131</v>
      </c>
      <c r="E750" s="250" t="s">
        <v>712</v>
      </c>
      <c r="F750" s="251"/>
      <c r="G750" s="221">
        <v>1</v>
      </c>
      <c r="H750" s="252"/>
      <c r="I750" s="253" t="s">
        <v>4719</v>
      </c>
    </row>
    <row r="751" spans="1:9" ht="15.75" customHeight="1" thickBot="1" x14ac:dyDescent="0.3">
      <c r="A751" s="247" t="s">
        <v>746</v>
      </c>
      <c r="B751" s="248" t="s">
        <v>1165</v>
      </c>
      <c r="C751" s="279" t="s">
        <v>1224</v>
      </c>
      <c r="D751" s="270" t="s">
        <v>1114</v>
      </c>
      <c r="E751" s="356" t="s">
        <v>897</v>
      </c>
      <c r="F751" s="357"/>
      <c r="G751" s="358">
        <v>3</v>
      </c>
      <c r="H751" s="422" t="s">
        <v>2003</v>
      </c>
      <c r="I751" s="295" t="s">
        <v>4720</v>
      </c>
    </row>
    <row r="752" spans="1:9" ht="15.75" customHeight="1" x14ac:dyDescent="0.25">
      <c r="A752" s="247" t="s">
        <v>746</v>
      </c>
      <c r="B752" s="248" t="s">
        <v>1165</v>
      </c>
      <c r="C752" s="277" t="s">
        <v>1230</v>
      </c>
      <c r="D752" s="261" t="s">
        <v>1110</v>
      </c>
      <c r="E752" s="242" t="s">
        <v>1403</v>
      </c>
      <c r="F752" s="243"/>
      <c r="G752" s="244">
        <v>3</v>
      </c>
      <c r="H752" s="245"/>
      <c r="I752" s="246" t="s">
        <v>3958</v>
      </c>
    </row>
    <row r="753" spans="1:9" ht="15.75" customHeight="1" x14ac:dyDescent="0.25">
      <c r="A753" s="247" t="s">
        <v>746</v>
      </c>
      <c r="B753" s="248" t="s">
        <v>1165</v>
      </c>
      <c r="C753" s="279" t="s">
        <v>1230</v>
      </c>
      <c r="D753" s="241" t="s">
        <v>1110</v>
      </c>
      <c r="E753" s="256" t="s">
        <v>1255</v>
      </c>
      <c r="F753" s="257"/>
      <c r="G753" s="258">
        <v>3</v>
      </c>
      <c r="H753" s="259"/>
      <c r="I753" s="260" t="s">
        <v>3959</v>
      </c>
    </row>
    <row r="754" spans="1:9" ht="15.75" customHeight="1" x14ac:dyDescent="0.25">
      <c r="A754" s="247" t="s">
        <v>746</v>
      </c>
      <c r="B754" s="248" t="s">
        <v>1165</v>
      </c>
      <c r="C754" s="279" t="s">
        <v>1230</v>
      </c>
      <c r="D754" s="241" t="s">
        <v>1271</v>
      </c>
      <c r="E754" s="256" t="s">
        <v>472</v>
      </c>
      <c r="F754" s="257"/>
      <c r="G754" s="258">
        <v>3</v>
      </c>
      <c r="H754" s="259"/>
      <c r="I754" s="260" t="s">
        <v>2458</v>
      </c>
    </row>
    <row r="755" spans="1:9" ht="15.6" customHeight="1" x14ac:dyDescent="0.25">
      <c r="A755" s="247" t="s">
        <v>746</v>
      </c>
      <c r="B755" s="248" t="s">
        <v>1165</v>
      </c>
      <c r="C755" s="279" t="s">
        <v>1230</v>
      </c>
      <c r="D755" s="255" t="s">
        <v>1131</v>
      </c>
      <c r="E755" s="250" t="s">
        <v>683</v>
      </c>
      <c r="F755" s="251"/>
      <c r="G755" s="221">
        <v>10</v>
      </c>
      <c r="H755" s="252"/>
      <c r="I755" s="253" t="s">
        <v>3960</v>
      </c>
    </row>
    <row r="756" spans="1:9" ht="15.75" customHeight="1" thickBot="1" x14ac:dyDescent="0.3">
      <c r="A756" s="247" t="s">
        <v>746</v>
      </c>
      <c r="B756" s="248" t="s">
        <v>1165</v>
      </c>
      <c r="C756" s="280" t="s">
        <v>1230</v>
      </c>
      <c r="D756" s="322" t="s">
        <v>1111</v>
      </c>
      <c r="E756" s="323" t="s">
        <v>329</v>
      </c>
      <c r="F756" s="324"/>
      <c r="G756" s="325">
        <v>3</v>
      </c>
      <c r="H756" s="326" t="s">
        <v>1811</v>
      </c>
      <c r="I756" s="327" t="s">
        <v>2984</v>
      </c>
    </row>
    <row r="757" spans="1:9" ht="15.75" customHeight="1" thickBot="1" x14ac:dyDescent="0.3">
      <c r="A757" s="281" t="s">
        <v>746</v>
      </c>
      <c r="B757" s="284" t="s">
        <v>1165</v>
      </c>
      <c r="C757" s="280" t="s">
        <v>1235</v>
      </c>
      <c r="D757" s="322" t="s">
        <v>1110</v>
      </c>
      <c r="E757" s="323" t="s">
        <v>1275</v>
      </c>
      <c r="F757" s="324"/>
      <c r="G757" s="325">
        <v>1</v>
      </c>
      <c r="H757" s="326"/>
      <c r="I757" s="327" t="s">
        <v>4721</v>
      </c>
    </row>
    <row r="758" spans="1:9" ht="15" customHeight="1" x14ac:dyDescent="0.25">
      <c r="A758" s="238" t="s">
        <v>747</v>
      </c>
      <c r="B758" s="239" t="s">
        <v>1137</v>
      </c>
      <c r="C758" s="277" t="s">
        <v>1224</v>
      </c>
      <c r="D758" s="261" t="s">
        <v>1110</v>
      </c>
      <c r="E758" s="242" t="s">
        <v>1273</v>
      </c>
      <c r="F758" s="243"/>
      <c r="G758" s="244">
        <v>3</v>
      </c>
      <c r="H758" s="245"/>
      <c r="I758" s="246" t="s">
        <v>2985</v>
      </c>
    </row>
    <row r="759" spans="1:9" ht="15.75" customHeight="1" x14ac:dyDescent="0.25">
      <c r="A759" s="247" t="s">
        <v>747</v>
      </c>
      <c r="B759" s="248" t="s">
        <v>1137</v>
      </c>
      <c r="C759" s="279" t="s">
        <v>1224</v>
      </c>
      <c r="D759" s="255" t="s">
        <v>1110</v>
      </c>
      <c r="E759" s="250" t="s">
        <v>1251</v>
      </c>
      <c r="F759" s="251"/>
      <c r="G759" s="221">
        <v>3</v>
      </c>
      <c r="H759" s="252"/>
      <c r="I759" s="253" t="s">
        <v>2986</v>
      </c>
    </row>
    <row r="760" spans="1:9" ht="15.75" customHeight="1" x14ac:dyDescent="0.25">
      <c r="A760" s="247" t="s">
        <v>747</v>
      </c>
      <c r="B760" s="248" t="s">
        <v>1137</v>
      </c>
      <c r="C760" s="279" t="s">
        <v>1224</v>
      </c>
      <c r="D760" s="241" t="s">
        <v>1110</v>
      </c>
      <c r="E760" s="256" t="s">
        <v>1409</v>
      </c>
      <c r="F760" s="257"/>
      <c r="G760" s="258">
        <v>3</v>
      </c>
      <c r="H760" s="259"/>
      <c r="I760" s="260" t="s">
        <v>3637</v>
      </c>
    </row>
    <row r="761" spans="1:9" ht="15.75" customHeight="1" x14ac:dyDescent="0.25">
      <c r="A761" s="247" t="s">
        <v>747</v>
      </c>
      <c r="B761" s="248" t="s">
        <v>1137</v>
      </c>
      <c r="C761" s="279" t="s">
        <v>1224</v>
      </c>
      <c r="D761" s="255" t="s">
        <v>1111</v>
      </c>
      <c r="E761" s="250" t="s">
        <v>1410</v>
      </c>
      <c r="F761" s="251"/>
      <c r="G761" s="221">
        <v>3</v>
      </c>
      <c r="H761" s="252" t="s">
        <v>2003</v>
      </c>
      <c r="I761" s="253" t="s">
        <v>3638</v>
      </c>
    </row>
    <row r="762" spans="1:9" ht="15.75" customHeight="1" x14ac:dyDescent="0.25">
      <c r="A762" s="247" t="s">
        <v>747</v>
      </c>
      <c r="B762" s="248" t="s">
        <v>1137</v>
      </c>
      <c r="C762" s="279" t="s">
        <v>1224</v>
      </c>
      <c r="D762" s="255" t="s">
        <v>1114</v>
      </c>
      <c r="E762" s="250" t="s">
        <v>150</v>
      </c>
      <c r="F762" s="251"/>
      <c r="G762" s="221">
        <v>3</v>
      </c>
      <c r="H762" s="252" t="s">
        <v>1811</v>
      </c>
      <c r="I762" s="253" t="s">
        <v>2987</v>
      </c>
    </row>
    <row r="763" spans="1:9" ht="15.75" customHeight="1" thickBot="1" x14ac:dyDescent="0.3">
      <c r="A763" s="247" t="s">
        <v>747</v>
      </c>
      <c r="B763" s="248" t="s">
        <v>1137</v>
      </c>
      <c r="C763" s="280" t="s">
        <v>1224</v>
      </c>
      <c r="D763" s="264" t="s">
        <v>1143</v>
      </c>
      <c r="E763" s="265" t="s">
        <v>750</v>
      </c>
      <c r="F763" s="266"/>
      <c r="G763" s="267">
        <v>3</v>
      </c>
      <c r="H763" s="268"/>
      <c r="I763" s="269" t="s">
        <v>2988</v>
      </c>
    </row>
    <row r="764" spans="1:9" ht="15.75" customHeight="1" x14ac:dyDescent="0.25">
      <c r="A764" s="247" t="s">
        <v>747</v>
      </c>
      <c r="B764" s="248" t="s">
        <v>1137</v>
      </c>
      <c r="C764" s="279" t="s">
        <v>1230</v>
      </c>
      <c r="D764" s="241" t="s">
        <v>1110</v>
      </c>
      <c r="E764" s="356" t="s">
        <v>1411</v>
      </c>
      <c r="F764" s="357"/>
      <c r="G764" s="358">
        <v>3</v>
      </c>
      <c r="H764" s="422"/>
      <c r="I764" s="295" t="s">
        <v>2989</v>
      </c>
    </row>
    <row r="765" spans="1:9" ht="15" customHeight="1" x14ac:dyDescent="0.25">
      <c r="A765" s="247" t="s">
        <v>747</v>
      </c>
      <c r="B765" s="248" t="s">
        <v>1137</v>
      </c>
      <c r="C765" s="279" t="s">
        <v>1230</v>
      </c>
      <c r="D765" s="255" t="s">
        <v>1110</v>
      </c>
      <c r="E765" s="250" t="s">
        <v>1233</v>
      </c>
      <c r="F765" s="251"/>
      <c r="G765" s="221">
        <v>3</v>
      </c>
      <c r="H765" s="252"/>
      <c r="I765" s="253" t="s">
        <v>3639</v>
      </c>
    </row>
    <row r="766" spans="1:9" ht="15.75" customHeight="1" x14ac:dyDescent="0.25">
      <c r="A766" s="247" t="s">
        <v>747</v>
      </c>
      <c r="B766" s="248" t="s">
        <v>1137</v>
      </c>
      <c r="C766" s="279" t="s">
        <v>1230</v>
      </c>
      <c r="D766" s="270" t="s">
        <v>1110</v>
      </c>
      <c r="E766" s="356" t="s">
        <v>2968</v>
      </c>
      <c r="F766" s="357"/>
      <c r="G766" s="358">
        <v>3</v>
      </c>
      <c r="H766" s="422"/>
      <c r="I766" s="295" t="s">
        <v>2990</v>
      </c>
    </row>
    <row r="767" spans="1:9" ht="15.75" customHeight="1" x14ac:dyDescent="0.25">
      <c r="A767" s="247" t="s">
        <v>747</v>
      </c>
      <c r="B767" s="248" t="s">
        <v>1137</v>
      </c>
      <c r="C767" s="279" t="s">
        <v>1230</v>
      </c>
      <c r="D767" s="255" t="s">
        <v>1114</v>
      </c>
      <c r="E767" s="250" t="s">
        <v>2991</v>
      </c>
      <c r="F767" s="251"/>
      <c r="G767" s="221">
        <v>3</v>
      </c>
      <c r="H767" s="252" t="s">
        <v>1811</v>
      </c>
      <c r="I767" s="253" t="s">
        <v>2992</v>
      </c>
    </row>
    <row r="768" spans="1:9" ht="15.75" customHeight="1" x14ac:dyDescent="0.25">
      <c r="A768" s="247" t="s">
        <v>747</v>
      </c>
      <c r="B768" s="248" t="s">
        <v>1137</v>
      </c>
      <c r="C768" s="279" t="s">
        <v>1230</v>
      </c>
      <c r="D768" s="255" t="s">
        <v>1111</v>
      </c>
      <c r="E768" s="250" t="s">
        <v>407</v>
      </c>
      <c r="F768" s="251"/>
      <c r="G768" s="221">
        <v>3</v>
      </c>
      <c r="H768" s="252" t="s">
        <v>1811</v>
      </c>
      <c r="I768" s="253" t="s">
        <v>2993</v>
      </c>
    </row>
    <row r="769" spans="1:9" ht="15.75" customHeight="1" thickBot="1" x14ac:dyDescent="0.3">
      <c r="A769" s="247" t="s">
        <v>747</v>
      </c>
      <c r="B769" s="248" t="s">
        <v>1137</v>
      </c>
      <c r="C769" s="280" t="s">
        <v>1230</v>
      </c>
      <c r="D769" s="264" t="s">
        <v>1114</v>
      </c>
      <c r="E769" s="265" t="s">
        <v>484</v>
      </c>
      <c r="F769" s="266"/>
      <c r="G769" s="267">
        <v>3</v>
      </c>
      <c r="H769" s="268" t="s">
        <v>2003</v>
      </c>
      <c r="I769" s="369" t="s">
        <v>2067</v>
      </c>
    </row>
    <row r="770" spans="1:9" ht="15.75" customHeight="1" x14ac:dyDescent="0.25">
      <c r="A770" s="247" t="s">
        <v>747</v>
      </c>
      <c r="B770" s="248" t="s">
        <v>1137</v>
      </c>
      <c r="C770" s="277" t="s">
        <v>1235</v>
      </c>
      <c r="D770" s="261" t="s">
        <v>1111</v>
      </c>
      <c r="E770" s="242" t="s">
        <v>2994</v>
      </c>
      <c r="F770" s="243"/>
      <c r="G770" s="244">
        <v>3</v>
      </c>
      <c r="H770" s="245" t="s">
        <v>2003</v>
      </c>
      <c r="I770" s="246" t="s">
        <v>2995</v>
      </c>
    </row>
    <row r="771" spans="1:9" ht="15.75" customHeight="1" x14ac:dyDescent="0.25">
      <c r="A771" s="247" t="s">
        <v>747</v>
      </c>
      <c r="B771" s="248" t="s">
        <v>1137</v>
      </c>
      <c r="C771" s="279" t="s">
        <v>1235</v>
      </c>
      <c r="D771" s="255" t="s">
        <v>1114</v>
      </c>
      <c r="E771" s="250" t="s">
        <v>145</v>
      </c>
      <c r="F771" s="251"/>
      <c r="G771" s="221">
        <v>3</v>
      </c>
      <c r="H771" s="252" t="s">
        <v>1811</v>
      </c>
      <c r="I771" s="253" t="s">
        <v>2992</v>
      </c>
    </row>
    <row r="772" spans="1:9" ht="15.75" customHeight="1" thickBot="1" x14ac:dyDescent="0.3">
      <c r="A772" s="247" t="s">
        <v>747</v>
      </c>
      <c r="B772" s="248" t="s">
        <v>1137</v>
      </c>
      <c r="C772" s="280" t="s">
        <v>1235</v>
      </c>
      <c r="D772" s="322" t="s">
        <v>1111</v>
      </c>
      <c r="E772" s="323" t="s">
        <v>47</v>
      </c>
      <c r="F772" s="324"/>
      <c r="G772" s="325">
        <v>3</v>
      </c>
      <c r="H772" s="326" t="s">
        <v>1811</v>
      </c>
      <c r="I772" s="327" t="s">
        <v>2996</v>
      </c>
    </row>
    <row r="773" spans="1:9" ht="15" customHeight="1" x14ac:dyDescent="0.25">
      <c r="A773" s="238" t="s">
        <v>359</v>
      </c>
      <c r="B773" s="239" t="s">
        <v>358</v>
      </c>
      <c r="C773" s="240" t="s">
        <v>1224</v>
      </c>
      <c r="D773" s="261" t="s">
        <v>1110</v>
      </c>
      <c r="E773" s="242" t="s">
        <v>904</v>
      </c>
      <c r="F773" s="243"/>
      <c r="G773" s="244">
        <v>3</v>
      </c>
      <c r="H773" s="245"/>
      <c r="I773" s="246" t="s">
        <v>3961</v>
      </c>
    </row>
    <row r="774" spans="1:9" ht="15.75" customHeight="1" x14ac:dyDescent="0.25">
      <c r="A774" s="247" t="s">
        <v>359</v>
      </c>
      <c r="B774" s="248" t="s">
        <v>358</v>
      </c>
      <c r="C774" s="249" t="s">
        <v>1224</v>
      </c>
      <c r="D774" s="255" t="s">
        <v>1110</v>
      </c>
      <c r="E774" s="250" t="s">
        <v>1287</v>
      </c>
      <c r="F774" s="251"/>
      <c r="G774" s="221">
        <v>3</v>
      </c>
      <c r="H774" s="252"/>
      <c r="I774" s="253" t="s">
        <v>3962</v>
      </c>
    </row>
    <row r="775" spans="1:9" ht="15.75" customHeight="1" x14ac:dyDescent="0.25">
      <c r="A775" s="247" t="s">
        <v>359</v>
      </c>
      <c r="B775" s="248" t="s">
        <v>358</v>
      </c>
      <c r="C775" s="249" t="s">
        <v>1224</v>
      </c>
      <c r="D775" s="255" t="s">
        <v>1110</v>
      </c>
      <c r="E775" s="250" t="s">
        <v>909</v>
      </c>
      <c r="F775" s="251"/>
      <c r="G775" s="221">
        <v>3</v>
      </c>
      <c r="H775" s="252"/>
      <c r="I775" s="253" t="s">
        <v>2997</v>
      </c>
    </row>
    <row r="776" spans="1:9" ht="15.75" customHeight="1" thickBot="1" x14ac:dyDescent="0.3">
      <c r="A776" s="247" t="s">
        <v>359</v>
      </c>
      <c r="B776" s="248" t="s">
        <v>358</v>
      </c>
      <c r="C776" s="263" t="s">
        <v>1224</v>
      </c>
      <c r="D776" s="264" t="s">
        <v>1110</v>
      </c>
      <c r="E776" s="265" t="s">
        <v>1288</v>
      </c>
      <c r="F776" s="266"/>
      <c r="G776" s="267">
        <v>3</v>
      </c>
      <c r="H776" s="268"/>
      <c r="I776" s="269" t="s">
        <v>3963</v>
      </c>
    </row>
    <row r="777" spans="1:9" ht="15.75" customHeight="1" x14ac:dyDescent="0.25">
      <c r="A777" s="247" t="s">
        <v>359</v>
      </c>
      <c r="B777" s="248" t="s">
        <v>358</v>
      </c>
      <c r="C777" s="249" t="s">
        <v>1230</v>
      </c>
      <c r="D777" s="261" t="s">
        <v>1110</v>
      </c>
      <c r="E777" s="242" t="s">
        <v>1280</v>
      </c>
      <c r="F777" s="243"/>
      <c r="G777" s="244">
        <v>3</v>
      </c>
      <c r="H777" s="245"/>
      <c r="I777" s="246" t="s">
        <v>3964</v>
      </c>
    </row>
    <row r="778" spans="1:9" ht="15.75" customHeight="1" x14ac:dyDescent="0.25">
      <c r="A778" s="247" t="s">
        <v>359</v>
      </c>
      <c r="B778" s="248" t="s">
        <v>358</v>
      </c>
      <c r="C778" s="249" t="s">
        <v>1230</v>
      </c>
      <c r="D778" s="255" t="s">
        <v>1110</v>
      </c>
      <c r="E778" s="250" t="s">
        <v>915</v>
      </c>
      <c r="F778" s="251"/>
      <c r="G778" s="221">
        <v>3</v>
      </c>
      <c r="H778" s="252"/>
      <c r="I778" s="253" t="s">
        <v>3965</v>
      </c>
    </row>
    <row r="779" spans="1:9" ht="15.75" customHeight="1" x14ac:dyDescent="0.25">
      <c r="A779" s="247" t="s">
        <v>359</v>
      </c>
      <c r="B779" s="248" t="s">
        <v>358</v>
      </c>
      <c r="C779" s="249" t="s">
        <v>1230</v>
      </c>
      <c r="D779" s="255" t="s">
        <v>1110</v>
      </c>
      <c r="E779" s="250" t="s">
        <v>1279</v>
      </c>
      <c r="F779" s="251"/>
      <c r="G779" s="221">
        <v>3</v>
      </c>
      <c r="H779" s="252"/>
      <c r="I779" s="253" t="s">
        <v>2998</v>
      </c>
    </row>
    <row r="780" spans="1:9" ht="15.75" customHeight="1" thickBot="1" x14ac:dyDescent="0.3">
      <c r="A780" s="247" t="s">
        <v>359</v>
      </c>
      <c r="B780" s="248" t="s">
        <v>358</v>
      </c>
      <c r="C780" s="263" t="s">
        <v>1230</v>
      </c>
      <c r="D780" s="264" t="s">
        <v>1110</v>
      </c>
      <c r="E780" s="265" t="s">
        <v>1289</v>
      </c>
      <c r="F780" s="266"/>
      <c r="G780" s="267">
        <v>3</v>
      </c>
      <c r="H780" s="268"/>
      <c r="I780" s="269" t="s">
        <v>3966</v>
      </c>
    </row>
    <row r="781" spans="1:9" ht="15.75" customHeight="1" x14ac:dyDescent="0.25">
      <c r="A781" s="247" t="s">
        <v>359</v>
      </c>
      <c r="B781" s="248" t="s">
        <v>358</v>
      </c>
      <c r="C781" s="249" t="s">
        <v>1235</v>
      </c>
      <c r="D781" s="243" t="s">
        <v>1110</v>
      </c>
      <c r="E781" s="242" t="s">
        <v>1412</v>
      </c>
      <c r="F781" s="243"/>
      <c r="G781" s="244">
        <v>3</v>
      </c>
      <c r="H781" s="245"/>
      <c r="I781" s="246" t="s">
        <v>3967</v>
      </c>
    </row>
    <row r="782" spans="1:9" ht="15.75" customHeight="1" x14ac:dyDescent="0.25">
      <c r="A782" s="247" t="s">
        <v>359</v>
      </c>
      <c r="B782" s="248" t="s">
        <v>358</v>
      </c>
      <c r="C782" s="249" t="s">
        <v>1235</v>
      </c>
      <c r="D782" s="257" t="s">
        <v>1110</v>
      </c>
      <c r="E782" s="256" t="s">
        <v>1281</v>
      </c>
      <c r="F782" s="257"/>
      <c r="G782" s="258">
        <v>3</v>
      </c>
      <c r="H782" s="259"/>
      <c r="I782" s="260" t="s">
        <v>3968</v>
      </c>
    </row>
    <row r="783" spans="1:9" ht="15.75" customHeight="1" thickBot="1" x14ac:dyDescent="0.3">
      <c r="A783" s="247" t="s">
        <v>359</v>
      </c>
      <c r="B783" s="248" t="s">
        <v>358</v>
      </c>
      <c r="C783" s="263" t="s">
        <v>1235</v>
      </c>
      <c r="D783" s="266" t="s">
        <v>1110</v>
      </c>
      <c r="E783" s="265" t="s">
        <v>1291</v>
      </c>
      <c r="F783" s="266"/>
      <c r="G783" s="267">
        <v>3</v>
      </c>
      <c r="H783" s="268"/>
      <c r="I783" s="269" t="s">
        <v>3969</v>
      </c>
    </row>
    <row r="784" spans="1:9" ht="15.75" customHeight="1" x14ac:dyDescent="0.25">
      <c r="A784" s="247" t="s">
        <v>359</v>
      </c>
      <c r="B784" s="248" t="s">
        <v>358</v>
      </c>
      <c r="C784" s="249" t="s">
        <v>1236</v>
      </c>
      <c r="D784" s="241" t="s">
        <v>1110</v>
      </c>
      <c r="E784" s="256" t="s">
        <v>1255</v>
      </c>
      <c r="F784" s="257"/>
      <c r="G784" s="258">
        <v>1</v>
      </c>
      <c r="H784" s="259"/>
      <c r="I784" s="260" t="s">
        <v>3640</v>
      </c>
    </row>
    <row r="785" spans="1:9" ht="15.75" customHeight="1" thickBot="1" x14ac:dyDescent="0.3">
      <c r="A785" s="281" t="s">
        <v>359</v>
      </c>
      <c r="B785" s="284" t="s">
        <v>358</v>
      </c>
      <c r="C785" s="263" t="s">
        <v>1236</v>
      </c>
      <c r="D785" s="264" t="s">
        <v>1110</v>
      </c>
      <c r="E785" s="265" t="s">
        <v>1292</v>
      </c>
      <c r="F785" s="266"/>
      <c r="G785" s="267">
        <v>1</v>
      </c>
      <c r="H785" s="268"/>
      <c r="I785" s="269" t="s">
        <v>3970</v>
      </c>
    </row>
    <row r="786" spans="1:9" ht="15.75" customHeight="1" x14ac:dyDescent="0.25">
      <c r="A786" s="238" t="s">
        <v>667</v>
      </c>
      <c r="B786" s="239" t="s">
        <v>2</v>
      </c>
      <c r="C786" s="277" t="s">
        <v>1224</v>
      </c>
      <c r="D786" s="261" t="s">
        <v>1227</v>
      </c>
      <c r="E786" s="242"/>
      <c r="F786" s="242" t="s">
        <v>1241</v>
      </c>
      <c r="G786" s="244"/>
      <c r="H786" s="245"/>
      <c r="I786" s="246" t="s">
        <v>4722</v>
      </c>
    </row>
    <row r="787" spans="1:9" ht="15" customHeight="1" x14ac:dyDescent="0.25">
      <c r="A787" s="247" t="s">
        <v>667</v>
      </c>
      <c r="B787" s="248" t="s">
        <v>2</v>
      </c>
      <c r="C787" s="279" t="s">
        <v>1224</v>
      </c>
      <c r="D787" s="255" t="s">
        <v>1227</v>
      </c>
      <c r="E787" s="250"/>
      <c r="F787" s="250" t="s">
        <v>2</v>
      </c>
      <c r="G787" s="221"/>
      <c r="H787" s="252"/>
      <c r="I787" s="253" t="s">
        <v>2999</v>
      </c>
    </row>
    <row r="788" spans="1:9" ht="15.75" customHeight="1" x14ac:dyDescent="0.25">
      <c r="A788" s="247" t="s">
        <v>667</v>
      </c>
      <c r="B788" s="248" t="s">
        <v>2</v>
      </c>
      <c r="C788" s="279" t="s">
        <v>1224</v>
      </c>
      <c r="D788" s="255" t="s">
        <v>1227</v>
      </c>
      <c r="E788" s="250"/>
      <c r="F788" s="250" t="s">
        <v>219</v>
      </c>
      <c r="G788" s="221"/>
      <c r="H788" s="252"/>
      <c r="I788" s="253" t="s">
        <v>3000</v>
      </c>
    </row>
    <row r="789" spans="1:9" ht="15" customHeight="1" x14ac:dyDescent="0.25">
      <c r="A789" s="247" t="s">
        <v>667</v>
      </c>
      <c r="B789" s="248" t="s">
        <v>2</v>
      </c>
      <c r="C789" s="279" t="s">
        <v>1224</v>
      </c>
      <c r="D789" s="255" t="s">
        <v>1227</v>
      </c>
      <c r="E789" s="250"/>
      <c r="F789" s="250" t="s">
        <v>2</v>
      </c>
      <c r="G789" s="221"/>
      <c r="H789" s="252"/>
      <c r="I789" s="253" t="s">
        <v>3001</v>
      </c>
    </row>
    <row r="790" spans="1:9" ht="15" customHeight="1" x14ac:dyDescent="0.25">
      <c r="A790" s="247" t="s">
        <v>667</v>
      </c>
      <c r="B790" s="248" t="s">
        <v>2</v>
      </c>
      <c r="C790" s="279" t="s">
        <v>1224</v>
      </c>
      <c r="D790" s="255" t="s">
        <v>1242</v>
      </c>
      <c r="E790" s="250" t="s">
        <v>2861</v>
      </c>
      <c r="F790" s="251"/>
      <c r="G790" s="221"/>
      <c r="H790" s="252"/>
      <c r="I790" s="253" t="s">
        <v>4723</v>
      </c>
    </row>
    <row r="791" spans="1:9" ht="15" customHeight="1" x14ac:dyDescent="0.25">
      <c r="A791" s="247" t="s">
        <v>667</v>
      </c>
      <c r="B791" s="248" t="s">
        <v>2</v>
      </c>
      <c r="C791" s="279" t="s">
        <v>1224</v>
      </c>
      <c r="D791" s="255" t="s">
        <v>1242</v>
      </c>
      <c r="E791" s="250" t="s">
        <v>2910</v>
      </c>
      <c r="F791" s="251"/>
      <c r="G791" s="221"/>
      <c r="H791" s="252"/>
      <c r="I791" s="253" t="s">
        <v>3002</v>
      </c>
    </row>
    <row r="792" spans="1:9" ht="15" customHeight="1" x14ac:dyDescent="0.25">
      <c r="A792" s="247" t="s">
        <v>667</v>
      </c>
      <c r="B792" s="248" t="s">
        <v>2</v>
      </c>
      <c r="C792" s="279" t="s">
        <v>1224</v>
      </c>
      <c r="D792" s="255" t="s">
        <v>1242</v>
      </c>
      <c r="E792" s="250" t="s">
        <v>2767</v>
      </c>
      <c r="F792" s="251"/>
      <c r="G792" s="221"/>
      <c r="H792" s="252"/>
      <c r="I792" s="253" t="s">
        <v>3003</v>
      </c>
    </row>
    <row r="793" spans="1:9" ht="15.75" customHeight="1" x14ac:dyDescent="0.25">
      <c r="A793" s="247" t="s">
        <v>667</v>
      </c>
      <c r="B793" s="248" t="s">
        <v>2</v>
      </c>
      <c r="C793" s="279" t="s">
        <v>1224</v>
      </c>
      <c r="D793" s="255" t="s">
        <v>1110</v>
      </c>
      <c r="E793" s="250" t="s">
        <v>1243</v>
      </c>
      <c r="F793" s="251"/>
      <c r="G793" s="221">
        <v>3</v>
      </c>
      <c r="H793" s="252"/>
      <c r="I793" s="253" t="s">
        <v>3004</v>
      </c>
    </row>
    <row r="794" spans="1:9" ht="15.75" customHeight="1" x14ac:dyDescent="0.25">
      <c r="A794" s="247" t="s">
        <v>667</v>
      </c>
      <c r="B794" s="248" t="s">
        <v>2</v>
      </c>
      <c r="C794" s="279" t="s">
        <v>1224</v>
      </c>
      <c r="D794" s="255" t="s">
        <v>1110</v>
      </c>
      <c r="E794" s="250" t="s">
        <v>1244</v>
      </c>
      <c r="F794" s="251"/>
      <c r="G794" s="221">
        <v>3</v>
      </c>
      <c r="H794" s="252"/>
      <c r="I794" s="253" t="s">
        <v>3005</v>
      </c>
    </row>
    <row r="795" spans="1:9" ht="15" customHeight="1" x14ac:dyDescent="0.25">
      <c r="A795" s="247" t="s">
        <v>667</v>
      </c>
      <c r="B795" s="248" t="s">
        <v>2</v>
      </c>
      <c r="C795" s="279" t="s">
        <v>1224</v>
      </c>
      <c r="D795" s="255" t="s">
        <v>1131</v>
      </c>
      <c r="E795" s="250" t="s">
        <v>752</v>
      </c>
      <c r="F795" s="251"/>
      <c r="G795" s="221">
        <v>3</v>
      </c>
      <c r="H795" s="252"/>
      <c r="I795" s="253" t="s">
        <v>3006</v>
      </c>
    </row>
    <row r="796" spans="1:9" ht="15" customHeight="1" x14ac:dyDescent="0.25">
      <c r="A796" s="247" t="s">
        <v>667</v>
      </c>
      <c r="B796" s="248" t="s">
        <v>2</v>
      </c>
      <c r="C796" s="279" t="s">
        <v>1224</v>
      </c>
      <c r="D796" s="255" t="s">
        <v>1131</v>
      </c>
      <c r="E796" s="250" t="s">
        <v>910</v>
      </c>
      <c r="F796" s="251"/>
      <c r="G796" s="221">
        <v>10</v>
      </c>
      <c r="H796" s="252"/>
      <c r="I796" s="253" t="s">
        <v>4724</v>
      </c>
    </row>
    <row r="797" spans="1:9" ht="15" customHeight="1" thickBot="1" x14ac:dyDescent="0.3">
      <c r="A797" s="247" t="s">
        <v>667</v>
      </c>
      <c r="B797" s="248" t="s">
        <v>2</v>
      </c>
      <c r="C797" s="280" t="s">
        <v>1224</v>
      </c>
      <c r="D797" s="255" t="s">
        <v>1111</v>
      </c>
      <c r="E797" s="250" t="s">
        <v>830</v>
      </c>
      <c r="F797" s="251"/>
      <c r="G797" s="221">
        <v>1</v>
      </c>
      <c r="H797" s="252" t="s">
        <v>2737</v>
      </c>
      <c r="I797" s="253" t="s">
        <v>2067</v>
      </c>
    </row>
    <row r="798" spans="1:9" ht="15.75" customHeight="1" thickBot="1" x14ac:dyDescent="0.3">
      <c r="A798" s="247" t="s">
        <v>667</v>
      </c>
      <c r="B798" s="248" t="s">
        <v>2</v>
      </c>
      <c r="C798" s="437" t="s">
        <v>1226</v>
      </c>
      <c r="D798" s="289" t="s">
        <v>1131</v>
      </c>
      <c r="E798" s="290" t="s">
        <v>1166</v>
      </c>
      <c r="F798" s="291"/>
      <c r="G798" s="292">
        <v>1</v>
      </c>
      <c r="H798" s="293"/>
      <c r="I798" s="294" t="s">
        <v>2067</v>
      </c>
    </row>
    <row r="799" spans="1:9" ht="15.75" customHeight="1" x14ac:dyDescent="0.25">
      <c r="A799" s="247" t="s">
        <v>667</v>
      </c>
      <c r="B799" s="248" t="s">
        <v>2</v>
      </c>
      <c r="C799" s="279" t="s">
        <v>1230</v>
      </c>
      <c r="D799" s="261" t="s">
        <v>1227</v>
      </c>
      <c r="E799" s="242"/>
      <c r="F799" s="243" t="s">
        <v>2835</v>
      </c>
      <c r="G799" s="244"/>
      <c r="H799" s="245"/>
      <c r="I799" s="246" t="s">
        <v>3641</v>
      </c>
    </row>
    <row r="800" spans="1:9" ht="15" customHeight="1" x14ac:dyDescent="0.25">
      <c r="A800" s="247" t="s">
        <v>667</v>
      </c>
      <c r="B800" s="248" t="s">
        <v>2</v>
      </c>
      <c r="C800" s="279" t="s">
        <v>1230</v>
      </c>
      <c r="D800" s="255" t="s">
        <v>1227</v>
      </c>
      <c r="E800" s="250"/>
      <c r="F800" s="251" t="s">
        <v>1141</v>
      </c>
      <c r="G800" s="221"/>
      <c r="H800" s="252"/>
      <c r="I800" s="253" t="s">
        <v>3007</v>
      </c>
    </row>
    <row r="801" spans="1:9" ht="15.75" customHeight="1" x14ac:dyDescent="0.25">
      <c r="A801" s="247" t="s">
        <v>667</v>
      </c>
      <c r="B801" s="248" t="s">
        <v>2</v>
      </c>
      <c r="C801" s="279" t="s">
        <v>1230</v>
      </c>
      <c r="D801" s="255" t="s">
        <v>1227</v>
      </c>
      <c r="E801" s="250"/>
      <c r="F801" s="251" t="s">
        <v>1247</v>
      </c>
      <c r="G801" s="221"/>
      <c r="H801" s="252"/>
      <c r="I801" s="253" t="s">
        <v>4725</v>
      </c>
    </row>
    <row r="802" spans="1:9" ht="15" customHeight="1" x14ac:dyDescent="0.25">
      <c r="A802" s="247" t="s">
        <v>667</v>
      </c>
      <c r="B802" s="248" t="s">
        <v>2</v>
      </c>
      <c r="C802" s="279" t="s">
        <v>1230</v>
      </c>
      <c r="D802" s="255" t="s">
        <v>1227</v>
      </c>
      <c r="E802" s="250"/>
      <c r="F802" s="251" t="s">
        <v>1120</v>
      </c>
      <c r="G802" s="221"/>
      <c r="H802" s="252"/>
      <c r="I802" s="253" t="s">
        <v>3008</v>
      </c>
    </row>
    <row r="803" spans="1:9" ht="15" customHeight="1" x14ac:dyDescent="0.25">
      <c r="A803" s="247" t="s">
        <v>667</v>
      </c>
      <c r="B803" s="248" t="s">
        <v>2</v>
      </c>
      <c r="C803" s="279" t="s">
        <v>1230</v>
      </c>
      <c r="D803" s="255" t="s">
        <v>1242</v>
      </c>
      <c r="E803" s="250" t="s">
        <v>3009</v>
      </c>
      <c r="F803" s="251"/>
      <c r="G803" s="221"/>
      <c r="H803" s="252"/>
      <c r="I803" s="253" t="s">
        <v>3642</v>
      </c>
    </row>
    <row r="804" spans="1:9" ht="15" customHeight="1" x14ac:dyDescent="0.25">
      <c r="A804" s="247" t="s">
        <v>667</v>
      </c>
      <c r="B804" s="248" t="s">
        <v>2</v>
      </c>
      <c r="C804" s="279" t="s">
        <v>1230</v>
      </c>
      <c r="D804" s="255" t="s">
        <v>1242</v>
      </c>
      <c r="E804" s="250" t="s">
        <v>2820</v>
      </c>
      <c r="F804" s="251"/>
      <c r="G804" s="221"/>
      <c r="H804" s="252"/>
      <c r="I804" s="253" t="s">
        <v>3010</v>
      </c>
    </row>
    <row r="805" spans="1:9" ht="15.75" customHeight="1" x14ac:dyDescent="0.25">
      <c r="A805" s="247" t="s">
        <v>667</v>
      </c>
      <c r="B805" s="248" t="s">
        <v>2</v>
      </c>
      <c r="C805" s="279" t="s">
        <v>1230</v>
      </c>
      <c r="D805" s="255" t="s">
        <v>1113</v>
      </c>
      <c r="E805" s="250" t="s">
        <v>1248</v>
      </c>
      <c r="F805" s="251"/>
      <c r="G805" s="221">
        <v>3</v>
      </c>
      <c r="H805" s="252"/>
      <c r="I805" s="253" t="s">
        <v>3643</v>
      </c>
    </row>
    <row r="806" spans="1:9" ht="15" customHeight="1" x14ac:dyDescent="0.25">
      <c r="A806" s="247" t="s">
        <v>667</v>
      </c>
      <c r="B806" s="248" t="s">
        <v>2</v>
      </c>
      <c r="C806" s="279" t="s">
        <v>1230</v>
      </c>
      <c r="D806" s="255" t="s">
        <v>1271</v>
      </c>
      <c r="E806" s="250" t="s">
        <v>344</v>
      </c>
      <c r="F806" s="251"/>
      <c r="G806" s="221">
        <v>3</v>
      </c>
      <c r="H806" s="252"/>
      <c r="I806" s="253" t="s">
        <v>3011</v>
      </c>
    </row>
    <row r="807" spans="1:9" ht="15.75" customHeight="1" thickBot="1" x14ac:dyDescent="0.3">
      <c r="A807" s="247" t="s">
        <v>667</v>
      </c>
      <c r="B807" s="248" t="s">
        <v>2</v>
      </c>
      <c r="C807" s="280" t="s">
        <v>1230</v>
      </c>
      <c r="D807" s="255" t="s">
        <v>1114</v>
      </c>
      <c r="E807" s="250" t="s">
        <v>174</v>
      </c>
      <c r="F807" s="251"/>
      <c r="G807" s="221">
        <v>3</v>
      </c>
      <c r="H807" s="252" t="s">
        <v>2003</v>
      </c>
      <c r="I807" s="253" t="s">
        <v>4726</v>
      </c>
    </row>
    <row r="808" spans="1:9" ht="15.75" customHeight="1" x14ac:dyDescent="0.25">
      <c r="A808" s="247" t="s">
        <v>667</v>
      </c>
      <c r="B808" s="248" t="s">
        <v>2</v>
      </c>
      <c r="C808" s="279" t="s">
        <v>1235</v>
      </c>
      <c r="D808" s="261" t="s">
        <v>1227</v>
      </c>
      <c r="E808" s="242"/>
      <c r="F808" s="243" t="s">
        <v>1145</v>
      </c>
      <c r="G808" s="244"/>
      <c r="H808" s="245"/>
      <c r="I808" s="246" t="s">
        <v>3644</v>
      </c>
    </row>
    <row r="809" spans="1:9" ht="15.75" customHeight="1" x14ac:dyDescent="0.25">
      <c r="A809" s="247" t="s">
        <v>667</v>
      </c>
      <c r="B809" s="248" t="s">
        <v>2</v>
      </c>
      <c r="C809" s="279" t="s">
        <v>1235</v>
      </c>
      <c r="D809" s="255" t="s">
        <v>1227</v>
      </c>
      <c r="E809" s="250"/>
      <c r="F809" s="355" t="s">
        <v>2784</v>
      </c>
      <c r="G809" s="221"/>
      <c r="H809" s="252"/>
      <c r="I809" s="253" t="s">
        <v>3012</v>
      </c>
    </row>
    <row r="810" spans="1:9" ht="15.75" customHeight="1" x14ac:dyDescent="0.25">
      <c r="A810" s="247" t="s">
        <v>667</v>
      </c>
      <c r="B810" s="248" t="s">
        <v>2</v>
      </c>
      <c r="C810" s="279" t="s">
        <v>1235</v>
      </c>
      <c r="D810" s="255" t="s">
        <v>1242</v>
      </c>
      <c r="E810" s="250" t="s">
        <v>3013</v>
      </c>
      <c r="F810" s="251"/>
      <c r="G810" s="221"/>
      <c r="H810" s="252"/>
      <c r="I810" s="253" t="s">
        <v>4727</v>
      </c>
    </row>
    <row r="811" spans="1:9" ht="15.75" customHeight="1" x14ac:dyDescent="0.25">
      <c r="A811" s="247" t="s">
        <v>667</v>
      </c>
      <c r="B811" s="248" t="s">
        <v>2</v>
      </c>
      <c r="C811" s="279" t="s">
        <v>1235</v>
      </c>
      <c r="D811" s="255" t="s">
        <v>1242</v>
      </c>
      <c r="E811" s="250" t="s">
        <v>2757</v>
      </c>
      <c r="F811" s="251"/>
      <c r="G811" s="221"/>
      <c r="H811" s="252"/>
      <c r="I811" s="253" t="s">
        <v>3014</v>
      </c>
    </row>
    <row r="812" spans="1:9" ht="15.75" customHeight="1" x14ac:dyDescent="0.25">
      <c r="A812" s="247" t="s">
        <v>667</v>
      </c>
      <c r="B812" s="248" t="s">
        <v>2</v>
      </c>
      <c r="C812" s="279" t="s">
        <v>1235</v>
      </c>
      <c r="D812" s="255" t="s">
        <v>1242</v>
      </c>
      <c r="E812" s="250" t="s">
        <v>2982</v>
      </c>
      <c r="F812" s="251"/>
      <c r="G812" s="221"/>
      <c r="H812" s="252"/>
      <c r="I812" s="253" t="s">
        <v>4728</v>
      </c>
    </row>
    <row r="813" spans="1:9" ht="15.75" customHeight="1" x14ac:dyDescent="0.25">
      <c r="A813" s="247" t="s">
        <v>667</v>
      </c>
      <c r="B813" s="248" t="s">
        <v>2</v>
      </c>
      <c r="C813" s="279" t="s">
        <v>1235</v>
      </c>
      <c r="D813" s="255" t="s">
        <v>1110</v>
      </c>
      <c r="E813" s="250" t="s">
        <v>1250</v>
      </c>
      <c r="F813" s="251"/>
      <c r="G813" s="221">
        <v>3</v>
      </c>
      <c r="H813" s="252"/>
      <c r="I813" s="253" t="s">
        <v>3015</v>
      </c>
    </row>
    <row r="814" spans="1:9" ht="15.75" customHeight="1" thickBot="1" x14ac:dyDescent="0.3">
      <c r="A814" s="247" t="s">
        <v>667</v>
      </c>
      <c r="B814" s="248" t="s">
        <v>2</v>
      </c>
      <c r="C814" s="280" t="s">
        <v>1235</v>
      </c>
      <c r="D814" s="264" t="s">
        <v>1110</v>
      </c>
      <c r="E814" s="265" t="s">
        <v>1249</v>
      </c>
      <c r="F814" s="266"/>
      <c r="G814" s="267">
        <v>3</v>
      </c>
      <c r="H814" s="268"/>
      <c r="I814" s="269" t="s">
        <v>3016</v>
      </c>
    </row>
    <row r="815" spans="1:9" ht="15.75" customHeight="1" x14ac:dyDescent="0.25">
      <c r="A815" s="247" t="s">
        <v>667</v>
      </c>
      <c r="B815" s="248" t="s">
        <v>2</v>
      </c>
      <c r="C815" s="279" t="s">
        <v>1236</v>
      </c>
      <c r="D815" s="261" t="s">
        <v>1227</v>
      </c>
      <c r="E815" s="242"/>
      <c r="F815" s="243" t="s">
        <v>425</v>
      </c>
      <c r="G815" s="244"/>
      <c r="H815" s="245"/>
      <c r="I815" s="246" t="s">
        <v>4729</v>
      </c>
    </row>
    <row r="816" spans="1:9" ht="15.75" customHeight="1" thickBot="1" x14ac:dyDescent="0.3">
      <c r="A816" s="247" t="s">
        <v>667</v>
      </c>
      <c r="B816" s="248" t="s">
        <v>2</v>
      </c>
      <c r="C816" s="279" t="s">
        <v>1236</v>
      </c>
      <c r="D816" s="255" t="s">
        <v>1227</v>
      </c>
      <c r="E816" s="265"/>
      <c r="F816" s="257" t="s">
        <v>435</v>
      </c>
      <c r="G816" s="267"/>
      <c r="H816" s="268"/>
      <c r="I816" s="269" t="s">
        <v>4730</v>
      </c>
    </row>
    <row r="817" spans="1:9" ht="15" customHeight="1" x14ac:dyDescent="0.25">
      <c r="A817" s="247" t="s">
        <v>667</v>
      </c>
      <c r="B817" s="248" t="s">
        <v>2</v>
      </c>
      <c r="C817" s="296" t="s">
        <v>1710</v>
      </c>
      <c r="D817" s="297" t="s">
        <v>1143</v>
      </c>
      <c r="E817" s="298" t="s">
        <v>1711</v>
      </c>
      <c r="F817" s="299"/>
      <c r="G817" s="316">
        <v>3</v>
      </c>
      <c r="H817" s="301"/>
      <c r="I817" s="302" t="s">
        <v>3017</v>
      </c>
    </row>
    <row r="818" spans="1:9" ht="15" customHeight="1" x14ac:dyDescent="0.25">
      <c r="A818" s="247" t="s">
        <v>667</v>
      </c>
      <c r="B818" s="248" t="s">
        <v>2</v>
      </c>
      <c r="C818" s="303" t="s">
        <v>1710</v>
      </c>
      <c r="D818" s="341" t="s">
        <v>1143</v>
      </c>
      <c r="E818" s="342" t="s">
        <v>1711</v>
      </c>
      <c r="F818" s="343"/>
      <c r="G818" s="344">
        <v>3</v>
      </c>
      <c r="H818" s="345"/>
      <c r="I818" s="346" t="s">
        <v>2811</v>
      </c>
    </row>
    <row r="819" spans="1:9" ht="15" customHeight="1" x14ac:dyDescent="0.25">
      <c r="A819" s="247" t="s">
        <v>667</v>
      </c>
      <c r="B819" s="248" t="s">
        <v>2</v>
      </c>
      <c r="C819" s="303" t="s">
        <v>1710</v>
      </c>
      <c r="D819" s="341" t="s">
        <v>1143</v>
      </c>
      <c r="E819" s="342" t="s">
        <v>1711</v>
      </c>
      <c r="F819" s="347"/>
      <c r="G819" s="348">
        <v>1</v>
      </c>
      <c r="H819" s="349"/>
      <c r="I819" s="438" t="s">
        <v>3018</v>
      </c>
    </row>
    <row r="820" spans="1:9" ht="15" customHeight="1" x14ac:dyDescent="0.25">
      <c r="A820" s="247" t="s">
        <v>667</v>
      </c>
      <c r="B820" s="248" t="s">
        <v>2</v>
      </c>
      <c r="C820" s="303" t="s">
        <v>1710</v>
      </c>
      <c r="D820" s="341" t="s">
        <v>1143</v>
      </c>
      <c r="E820" s="342" t="s">
        <v>1711</v>
      </c>
      <c r="F820" s="347"/>
      <c r="G820" s="348">
        <v>2</v>
      </c>
      <c r="H820" s="349"/>
      <c r="I820" s="350" t="s">
        <v>3019</v>
      </c>
    </row>
    <row r="821" spans="1:9" ht="15" customHeight="1" x14ac:dyDescent="0.25">
      <c r="A821" s="247" t="s">
        <v>667</v>
      </c>
      <c r="B821" s="248" t="s">
        <v>2</v>
      </c>
      <c r="C821" s="303" t="s">
        <v>1710</v>
      </c>
      <c r="D821" s="341" t="s">
        <v>1143</v>
      </c>
      <c r="E821" s="342" t="s">
        <v>1711</v>
      </c>
      <c r="F821" s="343"/>
      <c r="G821" s="344">
        <v>3</v>
      </c>
      <c r="H821" s="345"/>
      <c r="I821" s="346"/>
    </row>
    <row r="822" spans="1:9" ht="15" customHeight="1" x14ac:dyDescent="0.25">
      <c r="A822" s="247" t="s">
        <v>667</v>
      </c>
      <c r="B822" s="248" t="s">
        <v>2</v>
      </c>
      <c r="C822" s="303" t="s">
        <v>1710</v>
      </c>
      <c r="D822" s="341" t="s">
        <v>1143</v>
      </c>
      <c r="E822" s="342" t="s">
        <v>1711</v>
      </c>
      <c r="F822" s="343"/>
      <c r="G822" s="344">
        <v>10</v>
      </c>
      <c r="H822" s="345"/>
      <c r="I822" s="352" t="s">
        <v>16</v>
      </c>
    </row>
    <row r="823" spans="1:9" ht="15" customHeight="1" x14ac:dyDescent="0.25">
      <c r="A823" s="247" t="s">
        <v>667</v>
      </c>
      <c r="B823" s="248" t="s">
        <v>2</v>
      </c>
      <c r="C823" s="303" t="s">
        <v>1710</v>
      </c>
      <c r="D823" s="341" t="s">
        <v>1143</v>
      </c>
      <c r="E823" s="342" t="s">
        <v>1711</v>
      </c>
      <c r="F823" s="343"/>
      <c r="G823" s="344">
        <v>8</v>
      </c>
      <c r="H823" s="345"/>
      <c r="I823" s="352" t="s">
        <v>1712</v>
      </c>
    </row>
    <row r="824" spans="1:9" ht="15" customHeight="1" thickBot="1" x14ac:dyDescent="0.3">
      <c r="A824" s="281" t="s">
        <v>667</v>
      </c>
      <c r="B824" s="284" t="s">
        <v>2</v>
      </c>
      <c r="C824" s="309" t="s">
        <v>1710</v>
      </c>
      <c r="D824" s="310" t="s">
        <v>1143</v>
      </c>
      <c r="E824" s="311" t="s">
        <v>1711</v>
      </c>
      <c r="F824" s="312"/>
      <c r="G824" s="353">
        <v>1</v>
      </c>
      <c r="H824" s="314"/>
      <c r="I824" s="354" t="s">
        <v>376</v>
      </c>
    </row>
    <row r="825" spans="1:9" ht="15.75" customHeight="1" x14ac:dyDescent="0.25">
      <c r="A825" s="238" t="s">
        <v>375</v>
      </c>
      <c r="B825" s="238" t="s">
        <v>1341</v>
      </c>
      <c r="C825" s="240" t="s">
        <v>1224</v>
      </c>
      <c r="D825" s="261" t="s">
        <v>1227</v>
      </c>
      <c r="E825" s="242"/>
      <c r="F825" s="243" t="s">
        <v>2835</v>
      </c>
      <c r="G825" s="244"/>
      <c r="H825" s="245"/>
      <c r="I825" s="246" t="s">
        <v>4731</v>
      </c>
    </row>
    <row r="826" spans="1:9" ht="15.75" customHeight="1" x14ac:dyDescent="0.25">
      <c r="A826" s="247" t="s">
        <v>375</v>
      </c>
      <c r="B826" s="247" t="s">
        <v>1341</v>
      </c>
      <c r="C826" s="249" t="s">
        <v>1224</v>
      </c>
      <c r="D826" s="241" t="s">
        <v>1227</v>
      </c>
      <c r="E826" s="256"/>
      <c r="F826" s="257" t="s">
        <v>1127</v>
      </c>
      <c r="G826" s="258"/>
      <c r="H826" s="259"/>
      <c r="I826" s="260" t="s">
        <v>3971</v>
      </c>
    </row>
    <row r="827" spans="1:9" ht="15.75" customHeight="1" x14ac:dyDescent="0.25">
      <c r="A827" s="247" t="s">
        <v>375</v>
      </c>
      <c r="B827" s="247" t="s">
        <v>1341</v>
      </c>
      <c r="C827" s="249" t="s">
        <v>1224</v>
      </c>
      <c r="D827" s="241" t="s">
        <v>1227</v>
      </c>
      <c r="E827" s="256"/>
      <c r="F827" s="257" t="s">
        <v>1091</v>
      </c>
      <c r="G827" s="258"/>
      <c r="H827" s="259"/>
      <c r="I827" s="260" t="s">
        <v>3972</v>
      </c>
    </row>
    <row r="828" spans="1:9" ht="15.75" customHeight="1" x14ac:dyDescent="0.25">
      <c r="A828" s="247" t="s">
        <v>375</v>
      </c>
      <c r="B828" s="247" t="s">
        <v>1341</v>
      </c>
      <c r="C828" s="249" t="s">
        <v>1224</v>
      </c>
      <c r="D828" s="241" t="s">
        <v>1227</v>
      </c>
      <c r="E828" s="256"/>
      <c r="F828" s="257" t="s">
        <v>1247</v>
      </c>
      <c r="G828" s="258"/>
      <c r="H828" s="259"/>
      <c r="I828" s="260" t="s">
        <v>4732</v>
      </c>
    </row>
    <row r="829" spans="1:9" ht="15.75" customHeight="1" x14ac:dyDescent="0.25">
      <c r="A829" s="247" t="s">
        <v>375</v>
      </c>
      <c r="B829" s="247" t="s">
        <v>1341</v>
      </c>
      <c r="C829" s="249" t="s">
        <v>1224</v>
      </c>
      <c r="D829" s="241" t="s">
        <v>1242</v>
      </c>
      <c r="E829" s="256" t="s">
        <v>3020</v>
      </c>
      <c r="F829" s="257"/>
      <c r="G829" s="258"/>
      <c r="H829" s="259"/>
      <c r="I829" s="260" t="s">
        <v>4733</v>
      </c>
    </row>
    <row r="830" spans="1:9" ht="15.75" customHeight="1" x14ac:dyDescent="0.25">
      <c r="A830" s="247" t="s">
        <v>375</v>
      </c>
      <c r="B830" s="247" t="s">
        <v>1341</v>
      </c>
      <c r="C830" s="249" t="s">
        <v>1224</v>
      </c>
      <c r="D830" s="241" t="s">
        <v>1242</v>
      </c>
      <c r="E830" s="256" t="s">
        <v>2820</v>
      </c>
      <c r="F830" s="257"/>
      <c r="G830" s="258"/>
      <c r="H830" s="259"/>
      <c r="I830" s="260" t="s">
        <v>3973</v>
      </c>
    </row>
    <row r="831" spans="1:9" ht="15.75" customHeight="1" x14ac:dyDescent="0.25">
      <c r="A831" s="247" t="s">
        <v>375</v>
      </c>
      <c r="B831" s="247" t="s">
        <v>1341</v>
      </c>
      <c r="C831" s="249" t="s">
        <v>1224</v>
      </c>
      <c r="D831" s="241" t="s">
        <v>1242</v>
      </c>
      <c r="E831" s="256" t="s">
        <v>2881</v>
      </c>
      <c r="F831" s="257" t="s">
        <v>2</v>
      </c>
      <c r="G831" s="258"/>
      <c r="H831" s="259"/>
      <c r="I831" s="260" t="s">
        <v>3974</v>
      </c>
    </row>
    <row r="832" spans="1:9" ht="15.75" customHeight="1" x14ac:dyDescent="0.25">
      <c r="A832" s="247" t="s">
        <v>375</v>
      </c>
      <c r="B832" s="247" t="s">
        <v>1341</v>
      </c>
      <c r="C832" s="249" t="s">
        <v>1224</v>
      </c>
      <c r="D832" s="255" t="s">
        <v>1114</v>
      </c>
      <c r="E832" s="250" t="s">
        <v>171</v>
      </c>
      <c r="F832" s="251"/>
      <c r="G832" s="221">
        <v>3</v>
      </c>
      <c r="H832" s="252" t="s">
        <v>1811</v>
      </c>
      <c r="I832" s="253" t="s">
        <v>4734</v>
      </c>
    </row>
    <row r="833" spans="1:9" ht="15.75" customHeight="1" x14ac:dyDescent="0.25">
      <c r="A833" s="247" t="s">
        <v>375</v>
      </c>
      <c r="B833" s="247" t="s">
        <v>1341</v>
      </c>
      <c r="C833" s="249" t="s">
        <v>1224</v>
      </c>
      <c r="D833" s="255" t="s">
        <v>1114</v>
      </c>
      <c r="E833" s="250" t="s">
        <v>3021</v>
      </c>
      <c r="F833" s="251"/>
      <c r="G833" s="221">
        <v>3</v>
      </c>
      <c r="H833" s="252" t="s">
        <v>1811</v>
      </c>
      <c r="I833" s="253" t="s">
        <v>3975</v>
      </c>
    </row>
    <row r="834" spans="1:9" ht="15.75" customHeight="1" thickBot="1" x14ac:dyDescent="0.3">
      <c r="A834" s="247" t="s">
        <v>375</v>
      </c>
      <c r="B834" s="247" t="s">
        <v>1341</v>
      </c>
      <c r="C834" s="263" t="s">
        <v>1224</v>
      </c>
      <c r="D834" s="264" t="s">
        <v>1114</v>
      </c>
      <c r="E834" s="265" t="s">
        <v>173</v>
      </c>
      <c r="F834" s="266"/>
      <c r="G834" s="267">
        <v>3</v>
      </c>
      <c r="H834" s="268" t="s">
        <v>1811</v>
      </c>
      <c r="I834" s="269" t="s">
        <v>3976</v>
      </c>
    </row>
    <row r="835" spans="1:9" ht="15.75" customHeight="1" x14ac:dyDescent="0.25">
      <c r="A835" s="247" t="s">
        <v>375</v>
      </c>
      <c r="B835" s="247" t="s">
        <v>1341</v>
      </c>
      <c r="C835" s="240" t="s">
        <v>1230</v>
      </c>
      <c r="D835" s="243" t="s">
        <v>1227</v>
      </c>
      <c r="E835" s="242"/>
      <c r="F835" s="243" t="s">
        <v>435</v>
      </c>
      <c r="G835" s="244"/>
      <c r="H835" s="245"/>
      <c r="I835" s="246" t="s">
        <v>3977</v>
      </c>
    </row>
    <row r="836" spans="1:9" ht="15.75" customHeight="1" x14ac:dyDescent="0.25">
      <c r="A836" s="247" t="s">
        <v>375</v>
      </c>
      <c r="B836" s="247" t="s">
        <v>1341</v>
      </c>
      <c r="C836" s="249" t="s">
        <v>1230</v>
      </c>
      <c r="D836" s="241" t="s">
        <v>1227</v>
      </c>
      <c r="E836" s="256"/>
      <c r="F836" s="257" t="s">
        <v>402</v>
      </c>
      <c r="G836" s="258"/>
      <c r="H836" s="259"/>
      <c r="I836" s="260" t="s">
        <v>3978</v>
      </c>
    </row>
    <row r="837" spans="1:9" ht="15.75" customHeight="1" x14ac:dyDescent="0.25">
      <c r="A837" s="247" t="s">
        <v>375</v>
      </c>
      <c r="B837" s="247" t="s">
        <v>1341</v>
      </c>
      <c r="C837" s="249" t="s">
        <v>1230</v>
      </c>
      <c r="D837" s="241" t="s">
        <v>1227</v>
      </c>
      <c r="E837" s="256"/>
      <c r="F837" s="257" t="s">
        <v>1155</v>
      </c>
      <c r="G837" s="258"/>
      <c r="H837" s="259"/>
      <c r="I837" s="260" t="s">
        <v>4735</v>
      </c>
    </row>
    <row r="838" spans="1:9" ht="15.75" customHeight="1" x14ac:dyDescent="0.25">
      <c r="A838" s="247" t="s">
        <v>375</v>
      </c>
      <c r="B838" s="247" t="s">
        <v>1341</v>
      </c>
      <c r="C838" s="249" t="s">
        <v>1230</v>
      </c>
      <c r="D838" s="241" t="s">
        <v>1227</v>
      </c>
      <c r="E838" s="256"/>
      <c r="F838" s="257" t="s">
        <v>3022</v>
      </c>
      <c r="G838" s="258"/>
      <c r="H838" s="259"/>
      <c r="I838" s="260" t="s">
        <v>3023</v>
      </c>
    </row>
    <row r="839" spans="1:9" ht="15.75" customHeight="1" x14ac:dyDescent="0.25">
      <c r="A839" s="247" t="s">
        <v>375</v>
      </c>
      <c r="B839" s="247" t="s">
        <v>1341</v>
      </c>
      <c r="C839" s="249" t="s">
        <v>1230</v>
      </c>
      <c r="D839" s="255" t="s">
        <v>1242</v>
      </c>
      <c r="E839" s="256" t="s">
        <v>2976</v>
      </c>
      <c r="F839" s="257"/>
      <c r="G839" s="258"/>
      <c r="H839" s="259"/>
      <c r="I839" s="260" t="s">
        <v>3024</v>
      </c>
    </row>
    <row r="840" spans="1:9" ht="15.75" customHeight="1" x14ac:dyDescent="0.25">
      <c r="A840" s="247" t="s">
        <v>375</v>
      </c>
      <c r="B840" s="247" t="s">
        <v>1341</v>
      </c>
      <c r="C840" s="249" t="s">
        <v>1230</v>
      </c>
      <c r="D840" s="255" t="s">
        <v>1242</v>
      </c>
      <c r="E840" s="250" t="s">
        <v>2728</v>
      </c>
      <c r="F840" s="251"/>
      <c r="G840" s="221"/>
      <c r="H840" s="252"/>
      <c r="I840" s="253" t="s">
        <v>3979</v>
      </c>
    </row>
    <row r="841" spans="1:9" ht="15.75" customHeight="1" x14ac:dyDescent="0.25">
      <c r="A841" s="247" t="s">
        <v>375</v>
      </c>
      <c r="B841" s="247" t="s">
        <v>1341</v>
      </c>
      <c r="C841" s="249" t="s">
        <v>1230</v>
      </c>
      <c r="D841" s="255" t="s">
        <v>1242</v>
      </c>
      <c r="E841" s="250" t="s">
        <v>2747</v>
      </c>
      <c r="F841" s="251"/>
      <c r="G841" s="221"/>
      <c r="H841" s="252"/>
      <c r="I841" s="253" t="s">
        <v>3025</v>
      </c>
    </row>
    <row r="842" spans="1:9" ht="15.75" customHeight="1" x14ac:dyDescent="0.25">
      <c r="A842" s="247" t="s">
        <v>375</v>
      </c>
      <c r="B842" s="247" t="s">
        <v>1341</v>
      </c>
      <c r="C842" s="249" t="s">
        <v>1230</v>
      </c>
      <c r="D842" s="255" t="s">
        <v>1271</v>
      </c>
      <c r="E842" s="250" t="s">
        <v>1167</v>
      </c>
      <c r="F842" s="251"/>
      <c r="G842" s="221">
        <v>3</v>
      </c>
      <c r="H842" s="252"/>
      <c r="I842" s="253" t="s">
        <v>2064</v>
      </c>
    </row>
    <row r="843" spans="1:9" ht="15.75" customHeight="1" x14ac:dyDescent="0.25">
      <c r="A843" s="247" t="s">
        <v>375</v>
      </c>
      <c r="B843" s="247" t="s">
        <v>1341</v>
      </c>
      <c r="C843" s="249" t="s">
        <v>1230</v>
      </c>
      <c r="D843" s="255" t="s">
        <v>1111</v>
      </c>
      <c r="E843" s="250" t="s">
        <v>266</v>
      </c>
      <c r="F843" s="251"/>
      <c r="G843" s="221">
        <v>3</v>
      </c>
      <c r="H843" s="252" t="s">
        <v>1811</v>
      </c>
      <c r="I843" s="253" t="s">
        <v>3980</v>
      </c>
    </row>
    <row r="844" spans="1:9" ht="15.75" customHeight="1" thickBot="1" x14ac:dyDescent="0.3">
      <c r="A844" s="247" t="s">
        <v>375</v>
      </c>
      <c r="B844" s="247" t="s">
        <v>1341</v>
      </c>
      <c r="C844" s="263" t="s">
        <v>1230</v>
      </c>
      <c r="D844" s="264" t="s">
        <v>1271</v>
      </c>
      <c r="E844" s="265" t="s">
        <v>90</v>
      </c>
      <c r="F844" s="266"/>
      <c r="G844" s="267">
        <v>3</v>
      </c>
      <c r="H844" s="268"/>
      <c r="I844" s="269" t="s">
        <v>3981</v>
      </c>
    </row>
    <row r="845" spans="1:9" ht="15.75" customHeight="1" x14ac:dyDescent="0.25">
      <c r="A845" s="247" t="s">
        <v>375</v>
      </c>
      <c r="B845" s="247" t="s">
        <v>1341</v>
      </c>
      <c r="C845" s="240" t="s">
        <v>1235</v>
      </c>
      <c r="D845" s="243" t="s">
        <v>1227</v>
      </c>
      <c r="E845" s="242"/>
      <c r="F845" s="243" t="s">
        <v>1124</v>
      </c>
      <c r="G845" s="244"/>
      <c r="H845" s="245"/>
      <c r="I845" s="246" t="s">
        <v>3982</v>
      </c>
    </row>
    <row r="846" spans="1:9" ht="15.75" customHeight="1" x14ac:dyDescent="0.25">
      <c r="A846" s="247" t="s">
        <v>375</v>
      </c>
      <c r="B846" s="247" t="s">
        <v>1341</v>
      </c>
      <c r="C846" s="249" t="s">
        <v>1235</v>
      </c>
      <c r="D846" s="241" t="s">
        <v>1227</v>
      </c>
      <c r="E846" s="256"/>
      <c r="F846" s="257" t="s">
        <v>425</v>
      </c>
      <c r="G846" s="258"/>
      <c r="H846" s="259"/>
      <c r="I846" s="260" t="s">
        <v>3983</v>
      </c>
    </row>
    <row r="847" spans="1:9" ht="15.75" customHeight="1" thickBot="1" x14ac:dyDescent="0.3">
      <c r="A847" s="281" t="s">
        <v>375</v>
      </c>
      <c r="B847" s="281" t="s">
        <v>1341</v>
      </c>
      <c r="C847" s="263" t="s">
        <v>1235</v>
      </c>
      <c r="D847" s="322" t="s">
        <v>1227</v>
      </c>
      <c r="E847" s="323"/>
      <c r="F847" s="324" t="s">
        <v>1127</v>
      </c>
      <c r="G847" s="325"/>
      <c r="H847" s="326"/>
      <c r="I847" s="327" t="s">
        <v>3984</v>
      </c>
    </row>
    <row r="848" spans="1:9" ht="15.75" customHeight="1" x14ac:dyDescent="0.25">
      <c r="A848" s="238" t="s">
        <v>550</v>
      </c>
      <c r="B848" s="239" t="s">
        <v>643</v>
      </c>
      <c r="C848" s="277" t="s">
        <v>1224</v>
      </c>
      <c r="D848" s="261" t="s">
        <v>1110</v>
      </c>
      <c r="E848" s="242" t="s">
        <v>911</v>
      </c>
      <c r="F848" s="243"/>
      <c r="G848" s="244">
        <v>5</v>
      </c>
      <c r="H848" s="245"/>
      <c r="I848" s="246" t="s">
        <v>3985</v>
      </c>
    </row>
    <row r="849" spans="1:9" ht="15.75" customHeight="1" x14ac:dyDescent="0.25">
      <c r="A849" s="247" t="s">
        <v>550</v>
      </c>
      <c r="B849" s="248" t="s">
        <v>643</v>
      </c>
      <c r="C849" s="279" t="s">
        <v>1224</v>
      </c>
      <c r="D849" s="255" t="s">
        <v>1110</v>
      </c>
      <c r="E849" s="250" t="s">
        <v>908</v>
      </c>
      <c r="F849" s="251"/>
      <c r="G849" s="221">
        <v>5</v>
      </c>
      <c r="H849" s="252"/>
      <c r="I849" s="253" t="s">
        <v>3985</v>
      </c>
    </row>
    <row r="850" spans="1:9" ht="15.75" customHeight="1" thickBot="1" x14ac:dyDescent="0.3">
      <c r="A850" s="247" t="s">
        <v>550</v>
      </c>
      <c r="B850" s="248" t="s">
        <v>643</v>
      </c>
      <c r="C850" s="280" t="s">
        <v>1224</v>
      </c>
      <c r="D850" s="264" t="s">
        <v>1110</v>
      </c>
      <c r="E850" s="265" t="s">
        <v>901</v>
      </c>
      <c r="F850" s="266"/>
      <c r="G850" s="267">
        <v>5</v>
      </c>
      <c r="H850" s="268"/>
      <c r="I850" s="269" t="s">
        <v>3985</v>
      </c>
    </row>
    <row r="851" spans="1:9" ht="15.75" customHeight="1" x14ac:dyDescent="0.25">
      <c r="A851" s="247" t="s">
        <v>550</v>
      </c>
      <c r="B851" s="248" t="s">
        <v>643</v>
      </c>
      <c r="C851" s="277" t="s">
        <v>1230</v>
      </c>
      <c r="D851" s="261" t="s">
        <v>1110</v>
      </c>
      <c r="E851" s="242" t="s">
        <v>913</v>
      </c>
      <c r="F851" s="243"/>
      <c r="G851" s="244">
        <v>5</v>
      </c>
      <c r="H851" s="245"/>
      <c r="I851" s="246" t="s">
        <v>3986</v>
      </c>
    </row>
    <row r="852" spans="1:9" ht="15.75" customHeight="1" x14ac:dyDescent="0.25">
      <c r="A852" s="247" t="s">
        <v>550</v>
      </c>
      <c r="B852" s="248" t="s">
        <v>643</v>
      </c>
      <c r="C852" s="279" t="s">
        <v>1230</v>
      </c>
      <c r="D852" s="255" t="s">
        <v>1110</v>
      </c>
      <c r="E852" s="250" t="s">
        <v>914</v>
      </c>
      <c r="F852" s="251"/>
      <c r="G852" s="221">
        <v>5</v>
      </c>
      <c r="H852" s="252"/>
      <c r="I852" s="253" t="s">
        <v>3986</v>
      </c>
    </row>
    <row r="853" spans="1:9" ht="15.75" customHeight="1" thickBot="1" x14ac:dyDescent="0.3">
      <c r="A853" s="247" t="s">
        <v>550</v>
      </c>
      <c r="B853" s="248" t="s">
        <v>643</v>
      </c>
      <c r="C853" s="280" t="s">
        <v>1230</v>
      </c>
      <c r="D853" s="264" t="s">
        <v>1110</v>
      </c>
      <c r="E853" s="265" t="s">
        <v>1251</v>
      </c>
      <c r="F853" s="266"/>
      <c r="G853" s="267">
        <v>5</v>
      </c>
      <c r="H853" s="268"/>
      <c r="I853" s="269" t="s">
        <v>3986</v>
      </c>
    </row>
    <row r="854" spans="1:9" ht="15.75" customHeight="1" x14ac:dyDescent="0.25">
      <c r="A854" s="247" t="s">
        <v>550</v>
      </c>
      <c r="B854" s="248" t="s">
        <v>643</v>
      </c>
      <c r="C854" s="277" t="s">
        <v>1235</v>
      </c>
      <c r="D854" s="261" t="s">
        <v>1110</v>
      </c>
      <c r="E854" s="242" t="s">
        <v>903</v>
      </c>
      <c r="F854" s="243"/>
      <c r="G854" s="244">
        <v>5</v>
      </c>
      <c r="H854" s="245"/>
      <c r="I854" s="246" t="s">
        <v>3987</v>
      </c>
    </row>
    <row r="855" spans="1:9" ht="15.75" customHeight="1" x14ac:dyDescent="0.25">
      <c r="A855" s="247" t="s">
        <v>550</v>
      </c>
      <c r="B855" s="248" t="s">
        <v>643</v>
      </c>
      <c r="C855" s="279" t="s">
        <v>1235</v>
      </c>
      <c r="D855" s="255" t="s">
        <v>1110</v>
      </c>
      <c r="E855" s="250" t="s">
        <v>1295</v>
      </c>
      <c r="F855" s="251"/>
      <c r="G855" s="221">
        <v>5</v>
      </c>
      <c r="H855" s="252"/>
      <c r="I855" s="253" t="s">
        <v>3987</v>
      </c>
    </row>
    <row r="856" spans="1:9" ht="15.75" customHeight="1" thickBot="1" x14ac:dyDescent="0.3">
      <c r="A856" s="247" t="s">
        <v>550</v>
      </c>
      <c r="B856" s="248" t="s">
        <v>643</v>
      </c>
      <c r="C856" s="280" t="s">
        <v>1235</v>
      </c>
      <c r="D856" s="264" t="s">
        <v>1110</v>
      </c>
      <c r="E856" s="265" t="s">
        <v>1336</v>
      </c>
      <c r="F856" s="266"/>
      <c r="G856" s="267">
        <v>5</v>
      </c>
      <c r="H856" s="268"/>
      <c r="I856" s="269" t="s">
        <v>3987</v>
      </c>
    </row>
    <row r="857" spans="1:9" ht="15.75" customHeight="1" x14ac:dyDescent="0.25">
      <c r="A857" s="247" t="s">
        <v>550</v>
      </c>
      <c r="B857" s="248" t="s">
        <v>643</v>
      </c>
      <c r="C857" s="277" t="s">
        <v>1236</v>
      </c>
      <c r="D857" s="261" t="s">
        <v>1110</v>
      </c>
      <c r="E857" s="242" t="s">
        <v>1412</v>
      </c>
      <c r="F857" s="243"/>
      <c r="G857" s="244">
        <v>5</v>
      </c>
      <c r="H857" s="245"/>
      <c r="I857" s="246" t="s">
        <v>3988</v>
      </c>
    </row>
    <row r="858" spans="1:9" ht="15.75" customHeight="1" x14ac:dyDescent="0.25">
      <c r="A858" s="247" t="s">
        <v>550</v>
      </c>
      <c r="B858" s="248" t="s">
        <v>643</v>
      </c>
      <c r="C858" s="279" t="s">
        <v>1236</v>
      </c>
      <c r="D858" s="255" t="s">
        <v>1110</v>
      </c>
      <c r="E858" s="250" t="s">
        <v>1676</v>
      </c>
      <c r="F858" s="251"/>
      <c r="G858" s="221">
        <v>5</v>
      </c>
      <c r="H858" s="252"/>
      <c r="I858" s="253" t="s">
        <v>3988</v>
      </c>
    </row>
    <row r="859" spans="1:9" ht="15.75" customHeight="1" thickBot="1" x14ac:dyDescent="0.3">
      <c r="A859" s="247" t="s">
        <v>550</v>
      </c>
      <c r="B859" s="248" t="s">
        <v>643</v>
      </c>
      <c r="C859" s="280" t="s">
        <v>1236</v>
      </c>
      <c r="D859" s="264" t="s">
        <v>1110</v>
      </c>
      <c r="E859" s="265" t="s">
        <v>1405</v>
      </c>
      <c r="F859" s="266"/>
      <c r="G859" s="267">
        <v>5</v>
      </c>
      <c r="H859" s="268"/>
      <c r="I859" s="269" t="s">
        <v>3988</v>
      </c>
    </row>
    <row r="860" spans="1:9" ht="15.75" customHeight="1" x14ac:dyDescent="0.25">
      <c r="A860" s="247" t="s">
        <v>550</v>
      </c>
      <c r="B860" s="248" t="s">
        <v>643</v>
      </c>
      <c r="C860" s="277" t="s">
        <v>1237</v>
      </c>
      <c r="D860" s="241" t="s">
        <v>1110</v>
      </c>
      <c r="E860" s="256" t="s">
        <v>3026</v>
      </c>
      <c r="F860" s="257"/>
      <c r="G860" s="258">
        <v>3</v>
      </c>
      <c r="H860" s="259"/>
      <c r="I860" s="260" t="s">
        <v>3989</v>
      </c>
    </row>
    <row r="861" spans="1:9" ht="15.6" customHeight="1" x14ac:dyDescent="0.25">
      <c r="A861" s="247" t="s">
        <v>550</v>
      </c>
      <c r="B861" s="248" t="s">
        <v>643</v>
      </c>
      <c r="C861" s="279" t="s">
        <v>1237</v>
      </c>
      <c r="D861" s="255" t="s">
        <v>1110</v>
      </c>
      <c r="E861" s="250" t="s">
        <v>2165</v>
      </c>
      <c r="F861" s="251"/>
      <c r="G861" s="221">
        <v>3</v>
      </c>
      <c r="H861" s="252"/>
      <c r="I861" s="253" t="s">
        <v>3989</v>
      </c>
    </row>
    <row r="862" spans="1:9" ht="15.6" customHeight="1" thickBot="1" x14ac:dyDescent="0.3">
      <c r="A862" s="281" t="s">
        <v>550</v>
      </c>
      <c r="B862" s="284" t="s">
        <v>643</v>
      </c>
      <c r="C862" s="280" t="s">
        <v>1237</v>
      </c>
      <c r="D862" s="264" t="s">
        <v>1110</v>
      </c>
      <c r="E862" s="265" t="s">
        <v>2166</v>
      </c>
      <c r="F862" s="266"/>
      <c r="G862" s="267">
        <v>3</v>
      </c>
      <c r="H862" s="268"/>
      <c r="I862" s="269" t="s">
        <v>3989</v>
      </c>
    </row>
    <row r="863" spans="1:9" ht="15" customHeight="1" x14ac:dyDescent="0.25">
      <c r="A863" s="238" t="s">
        <v>808</v>
      </c>
      <c r="B863" s="238" t="s">
        <v>1137</v>
      </c>
      <c r="C863" s="277" t="s">
        <v>1224</v>
      </c>
      <c r="D863" s="261" t="s">
        <v>1110</v>
      </c>
      <c r="E863" s="242" t="s">
        <v>1412</v>
      </c>
      <c r="F863" s="243"/>
      <c r="G863" s="244">
        <v>3</v>
      </c>
      <c r="H863" s="245"/>
      <c r="I863" s="246" t="s">
        <v>3027</v>
      </c>
    </row>
    <row r="864" spans="1:9" ht="15.75" customHeight="1" x14ac:dyDescent="0.25">
      <c r="A864" s="247" t="s">
        <v>808</v>
      </c>
      <c r="B864" s="247" t="s">
        <v>1137</v>
      </c>
      <c r="C864" s="279" t="s">
        <v>1224</v>
      </c>
      <c r="D864" s="255" t="s">
        <v>3028</v>
      </c>
      <c r="E864" s="250" t="s">
        <v>1659</v>
      </c>
      <c r="F864" s="251"/>
      <c r="G864" s="221">
        <v>3</v>
      </c>
      <c r="H864" s="252"/>
      <c r="I864" s="253" t="s">
        <v>3029</v>
      </c>
    </row>
    <row r="865" spans="1:9" ht="15.75" customHeight="1" x14ac:dyDescent="0.25">
      <c r="A865" s="247" t="s">
        <v>808</v>
      </c>
      <c r="B865" s="247" t="s">
        <v>1137</v>
      </c>
      <c r="C865" s="279" t="s">
        <v>1224</v>
      </c>
      <c r="D865" s="255" t="s">
        <v>1114</v>
      </c>
      <c r="E865" s="250" t="s">
        <v>1169</v>
      </c>
      <c r="F865" s="251"/>
      <c r="G865" s="221">
        <v>3</v>
      </c>
      <c r="H865" s="252" t="s">
        <v>1811</v>
      </c>
      <c r="I865" s="253" t="s">
        <v>3030</v>
      </c>
    </row>
    <row r="866" spans="1:9" ht="15.75" customHeight="1" thickBot="1" x14ac:dyDescent="0.3">
      <c r="A866" s="281" t="s">
        <v>808</v>
      </c>
      <c r="B866" s="281" t="s">
        <v>1137</v>
      </c>
      <c r="C866" s="280" t="s">
        <v>1224</v>
      </c>
      <c r="D866" s="322" t="s">
        <v>1114</v>
      </c>
      <c r="E866" s="323" t="s">
        <v>898</v>
      </c>
      <c r="F866" s="324"/>
      <c r="G866" s="325">
        <v>3</v>
      </c>
      <c r="H866" s="326" t="s">
        <v>3031</v>
      </c>
      <c r="I866" s="327" t="s">
        <v>3645</v>
      </c>
    </row>
    <row r="867" spans="1:9" s="367" customFormat="1" ht="15.75" customHeight="1" x14ac:dyDescent="0.25">
      <c r="A867" s="247" t="s">
        <v>542</v>
      </c>
      <c r="B867" s="278" t="s">
        <v>55</v>
      </c>
      <c r="C867" s="277" t="s">
        <v>1224</v>
      </c>
      <c r="D867" s="261" t="s">
        <v>1227</v>
      </c>
      <c r="E867" s="242"/>
      <c r="F867" s="243" t="s">
        <v>358</v>
      </c>
      <c r="G867" s="244"/>
      <c r="H867" s="245"/>
      <c r="I867" s="246" t="s">
        <v>3032</v>
      </c>
    </row>
    <row r="868" spans="1:9" s="367" customFormat="1" ht="15.75" customHeight="1" x14ac:dyDescent="0.25">
      <c r="A868" s="247" t="s">
        <v>542</v>
      </c>
      <c r="B868" s="278" t="s">
        <v>55</v>
      </c>
      <c r="C868" s="279" t="s">
        <v>1224</v>
      </c>
      <c r="D868" s="241" t="s">
        <v>1227</v>
      </c>
      <c r="E868" s="256"/>
      <c r="F868" s="257" t="s">
        <v>1141</v>
      </c>
      <c r="G868" s="258"/>
      <c r="H868" s="259"/>
      <c r="I868" s="260" t="s">
        <v>1430</v>
      </c>
    </row>
    <row r="869" spans="1:9" s="367" customFormat="1" ht="15.75" customHeight="1" x14ac:dyDescent="0.25">
      <c r="A869" s="247" t="s">
        <v>542</v>
      </c>
      <c r="B869" s="278" t="s">
        <v>55</v>
      </c>
      <c r="C869" s="279" t="s">
        <v>1224</v>
      </c>
      <c r="D869" s="241" t="s">
        <v>1227</v>
      </c>
      <c r="E869" s="256"/>
      <c r="F869" s="257" t="s">
        <v>2817</v>
      </c>
      <c r="G869" s="258"/>
      <c r="H869" s="259"/>
      <c r="I869" s="260" t="s">
        <v>1431</v>
      </c>
    </row>
    <row r="870" spans="1:9" s="367" customFormat="1" ht="15.75" customHeight="1" thickBot="1" x14ac:dyDescent="0.3">
      <c r="A870" s="247" t="s">
        <v>542</v>
      </c>
      <c r="B870" s="278" t="s">
        <v>55</v>
      </c>
      <c r="C870" s="279" t="s">
        <v>1224</v>
      </c>
      <c r="D870" s="241" t="s">
        <v>1227</v>
      </c>
      <c r="E870" s="256"/>
      <c r="F870" s="257" t="s">
        <v>318</v>
      </c>
      <c r="G870" s="258"/>
      <c r="H870" s="259"/>
      <c r="I870" s="260" t="s">
        <v>1432</v>
      </c>
    </row>
    <row r="871" spans="1:9" s="367" customFormat="1" ht="15.75" customHeight="1" x14ac:dyDescent="0.25">
      <c r="A871" s="247" t="s">
        <v>542</v>
      </c>
      <c r="B871" s="278" t="s">
        <v>55</v>
      </c>
      <c r="C871" s="277" t="s">
        <v>1230</v>
      </c>
      <c r="D871" s="261" t="s">
        <v>1227</v>
      </c>
      <c r="E871" s="242"/>
      <c r="F871" s="243" t="s">
        <v>402</v>
      </c>
      <c r="G871" s="244"/>
      <c r="H871" s="245"/>
      <c r="I871" s="246" t="s">
        <v>663</v>
      </c>
    </row>
    <row r="872" spans="1:9" s="367" customFormat="1" ht="15.75" customHeight="1" x14ac:dyDescent="0.25">
      <c r="A872" s="247" t="s">
        <v>542</v>
      </c>
      <c r="B872" s="278" t="s">
        <v>55</v>
      </c>
      <c r="C872" s="279" t="s">
        <v>1230</v>
      </c>
      <c r="D872" s="241" t="s">
        <v>1227</v>
      </c>
      <c r="E872" s="256"/>
      <c r="F872" s="257" t="s">
        <v>1461</v>
      </c>
      <c r="G872" s="258"/>
      <c r="H872" s="259"/>
      <c r="I872" s="260" t="s">
        <v>1433</v>
      </c>
    </row>
    <row r="873" spans="1:9" s="367" customFormat="1" ht="15.75" customHeight="1" x14ac:dyDescent="0.25">
      <c r="A873" s="247" t="s">
        <v>542</v>
      </c>
      <c r="B873" s="278" t="s">
        <v>55</v>
      </c>
      <c r="C873" s="279" t="s">
        <v>1230</v>
      </c>
      <c r="D873" s="241" t="s">
        <v>1227</v>
      </c>
      <c r="E873" s="256"/>
      <c r="F873" s="257" t="s">
        <v>2781</v>
      </c>
      <c r="G873" s="258"/>
      <c r="H873" s="259"/>
      <c r="I873" s="260" t="s">
        <v>3033</v>
      </c>
    </row>
    <row r="874" spans="1:9" s="367" customFormat="1" ht="15.75" customHeight="1" thickBot="1" x14ac:dyDescent="0.3">
      <c r="A874" s="247" t="s">
        <v>542</v>
      </c>
      <c r="B874" s="278" t="s">
        <v>55</v>
      </c>
      <c r="C874" s="279" t="s">
        <v>1230</v>
      </c>
      <c r="D874" s="241" t="s">
        <v>1227</v>
      </c>
      <c r="E874" s="256"/>
      <c r="F874" s="257" t="s">
        <v>1247</v>
      </c>
      <c r="G874" s="258"/>
      <c r="H874" s="259"/>
      <c r="I874" s="260" t="s">
        <v>1434</v>
      </c>
    </row>
    <row r="875" spans="1:9" s="367" customFormat="1" ht="15.75" customHeight="1" x14ac:dyDescent="0.25">
      <c r="A875" s="247" t="s">
        <v>542</v>
      </c>
      <c r="B875" s="278" t="s">
        <v>55</v>
      </c>
      <c r="C875" s="277" t="s">
        <v>1235</v>
      </c>
      <c r="D875" s="261" t="s">
        <v>1227</v>
      </c>
      <c r="E875" s="242"/>
      <c r="F875" s="243" t="s">
        <v>1429</v>
      </c>
      <c r="G875" s="244"/>
      <c r="H875" s="245"/>
      <c r="I875" s="246" t="s">
        <v>2749</v>
      </c>
    </row>
    <row r="876" spans="1:9" s="367" customFormat="1" ht="15.75" customHeight="1" x14ac:dyDescent="0.25">
      <c r="A876" s="247" t="s">
        <v>542</v>
      </c>
      <c r="B876" s="278" t="s">
        <v>55</v>
      </c>
      <c r="C876" s="279" t="s">
        <v>1235</v>
      </c>
      <c r="D876" s="241" t="s">
        <v>1227</v>
      </c>
      <c r="E876" s="256"/>
      <c r="F876" s="257" t="s">
        <v>1155</v>
      </c>
      <c r="G876" s="258"/>
      <c r="H876" s="259"/>
      <c r="I876" s="260" t="s">
        <v>1435</v>
      </c>
    </row>
    <row r="877" spans="1:9" s="367" customFormat="1" ht="15.75" customHeight="1" x14ac:dyDescent="0.25">
      <c r="A877" s="247" t="s">
        <v>542</v>
      </c>
      <c r="B877" s="278" t="s">
        <v>55</v>
      </c>
      <c r="C877" s="279" t="s">
        <v>1235</v>
      </c>
      <c r="D877" s="241" t="s">
        <v>1227</v>
      </c>
      <c r="E877" s="256"/>
      <c r="F877" s="286" t="s">
        <v>2784</v>
      </c>
      <c r="G877" s="258"/>
      <c r="H877" s="259"/>
      <c r="I877" s="260" t="s">
        <v>3034</v>
      </c>
    </row>
    <row r="878" spans="1:9" s="367" customFormat="1" ht="15.75" customHeight="1" thickBot="1" x14ac:dyDescent="0.3">
      <c r="A878" s="247" t="s">
        <v>542</v>
      </c>
      <c r="B878" s="278" t="s">
        <v>55</v>
      </c>
      <c r="C878" s="279" t="s">
        <v>1235</v>
      </c>
      <c r="D878" s="241" t="s">
        <v>1227</v>
      </c>
      <c r="E878" s="256"/>
      <c r="F878" s="257" t="s">
        <v>219</v>
      </c>
      <c r="G878" s="258"/>
      <c r="H878" s="259"/>
      <c r="I878" s="260" t="s">
        <v>3035</v>
      </c>
    </row>
    <row r="879" spans="1:9" s="367" customFormat="1" ht="15.75" customHeight="1" x14ac:dyDescent="0.25">
      <c r="A879" s="247" t="s">
        <v>542</v>
      </c>
      <c r="B879" s="278" t="s">
        <v>55</v>
      </c>
      <c r="C879" s="277" t="s">
        <v>1236</v>
      </c>
      <c r="D879" s="261" t="s">
        <v>1227</v>
      </c>
      <c r="E879" s="242"/>
      <c r="F879" s="243" t="s">
        <v>1247</v>
      </c>
      <c r="G879" s="244"/>
      <c r="H879" s="245"/>
      <c r="I879" s="246" t="s">
        <v>4234</v>
      </c>
    </row>
    <row r="880" spans="1:9" s="367" customFormat="1" ht="15.75" customHeight="1" x14ac:dyDescent="0.25">
      <c r="A880" s="247" t="s">
        <v>542</v>
      </c>
      <c r="B880" s="278" t="s">
        <v>55</v>
      </c>
      <c r="C880" s="279" t="s">
        <v>1236</v>
      </c>
      <c r="D880" s="241" t="s">
        <v>1227</v>
      </c>
      <c r="E880" s="256"/>
      <c r="F880" s="257" t="s">
        <v>435</v>
      </c>
      <c r="G880" s="258"/>
      <c r="H880" s="259"/>
      <c r="I880" s="260" t="s">
        <v>1436</v>
      </c>
    </row>
    <row r="881" spans="1:9" s="367" customFormat="1" ht="15.75" customHeight="1" x14ac:dyDescent="0.25">
      <c r="A881" s="247" t="s">
        <v>542</v>
      </c>
      <c r="B881" s="278" t="s">
        <v>55</v>
      </c>
      <c r="C881" s="279" t="s">
        <v>1236</v>
      </c>
      <c r="D881" s="241" t="s">
        <v>1227</v>
      </c>
      <c r="E881" s="256"/>
      <c r="F881" s="257" t="s">
        <v>1120</v>
      </c>
      <c r="G881" s="258"/>
      <c r="H881" s="259"/>
      <c r="I881" s="260" t="s">
        <v>3036</v>
      </c>
    </row>
    <row r="882" spans="1:9" s="367" customFormat="1" ht="15.75" customHeight="1" x14ac:dyDescent="0.25">
      <c r="A882" s="247" t="s">
        <v>542</v>
      </c>
      <c r="B882" s="278" t="s">
        <v>55</v>
      </c>
      <c r="C882" s="279" t="s">
        <v>1236</v>
      </c>
      <c r="D882" s="241" t="s">
        <v>1227</v>
      </c>
      <c r="E882" s="256"/>
      <c r="F882" s="257" t="s">
        <v>425</v>
      </c>
      <c r="G882" s="258"/>
      <c r="H882" s="259"/>
      <c r="I882" s="260" t="s">
        <v>3037</v>
      </c>
    </row>
    <row r="883" spans="1:9" s="367" customFormat="1" ht="15.75" customHeight="1" thickBot="1" x14ac:dyDescent="0.3">
      <c r="A883" s="247" t="s">
        <v>542</v>
      </c>
      <c r="B883" s="278" t="s">
        <v>55</v>
      </c>
      <c r="C883" s="280" t="s">
        <v>1236</v>
      </c>
      <c r="D883" s="241" t="s">
        <v>1227</v>
      </c>
      <c r="E883" s="256"/>
      <c r="F883" s="257" t="s">
        <v>1127</v>
      </c>
      <c r="G883" s="258"/>
      <c r="H883" s="259"/>
      <c r="I883" s="260" t="s">
        <v>3038</v>
      </c>
    </row>
    <row r="884" spans="1:9" ht="15.75" customHeight="1" x14ac:dyDescent="0.25">
      <c r="A884" s="238" t="s">
        <v>694</v>
      </c>
      <c r="B884" s="238" t="s">
        <v>1341</v>
      </c>
      <c r="C884" s="240" t="s">
        <v>1224</v>
      </c>
      <c r="D884" s="261" t="s">
        <v>1227</v>
      </c>
      <c r="E884" s="242"/>
      <c r="F884" s="243" t="s">
        <v>305</v>
      </c>
      <c r="G884" s="244"/>
      <c r="H884" s="245"/>
      <c r="I884" s="246" t="s">
        <v>3990</v>
      </c>
    </row>
    <row r="885" spans="1:9" ht="15.75" customHeight="1" x14ac:dyDescent="0.25">
      <c r="A885" s="247" t="s">
        <v>694</v>
      </c>
      <c r="B885" s="247" t="s">
        <v>1341</v>
      </c>
      <c r="C885" s="249" t="s">
        <v>1224</v>
      </c>
      <c r="D885" s="255" t="s">
        <v>1227</v>
      </c>
      <c r="E885" s="250"/>
      <c r="F885" s="251" t="s">
        <v>2738</v>
      </c>
      <c r="G885" s="221"/>
      <c r="H885" s="252"/>
      <c r="I885" s="253" t="s">
        <v>3039</v>
      </c>
    </row>
    <row r="886" spans="1:9" ht="15.75" customHeight="1" x14ac:dyDescent="0.25">
      <c r="A886" s="247" t="s">
        <v>694</v>
      </c>
      <c r="B886" s="247" t="s">
        <v>1341</v>
      </c>
      <c r="C886" s="249" t="s">
        <v>1224</v>
      </c>
      <c r="D886" s="255" t="s">
        <v>1227</v>
      </c>
      <c r="E886" s="250"/>
      <c r="F886" s="251" t="s">
        <v>2738</v>
      </c>
      <c r="G886" s="221"/>
      <c r="H886" s="252"/>
      <c r="I886" s="253" t="s">
        <v>3991</v>
      </c>
    </row>
    <row r="887" spans="1:9" ht="15.75" customHeight="1" x14ac:dyDescent="0.25">
      <c r="A887" s="247" t="s">
        <v>694</v>
      </c>
      <c r="B887" s="247" t="s">
        <v>1341</v>
      </c>
      <c r="C887" s="249" t="s">
        <v>1224</v>
      </c>
      <c r="D887" s="255" t="s">
        <v>1227</v>
      </c>
      <c r="E887" s="250"/>
      <c r="F887" s="251" t="s">
        <v>2817</v>
      </c>
      <c r="G887" s="221"/>
      <c r="H887" s="252"/>
      <c r="I887" s="253" t="s">
        <v>3992</v>
      </c>
    </row>
    <row r="888" spans="1:9" ht="15.75" customHeight="1" x14ac:dyDescent="0.25">
      <c r="A888" s="247" t="s">
        <v>694</v>
      </c>
      <c r="B888" s="247" t="s">
        <v>1341</v>
      </c>
      <c r="C888" s="249" t="s">
        <v>1224</v>
      </c>
      <c r="D888" s="255" t="s">
        <v>1170</v>
      </c>
      <c r="E888" s="250"/>
      <c r="F888" s="251" t="s">
        <v>2738</v>
      </c>
      <c r="G888" s="221"/>
      <c r="H888" s="252"/>
      <c r="I888" s="253" t="s">
        <v>3993</v>
      </c>
    </row>
    <row r="889" spans="1:9" ht="15.75" customHeight="1" x14ac:dyDescent="0.25">
      <c r="A889" s="247" t="s">
        <v>694</v>
      </c>
      <c r="B889" s="247" t="s">
        <v>1341</v>
      </c>
      <c r="C889" s="249" t="s">
        <v>1224</v>
      </c>
      <c r="D889" s="255" t="s">
        <v>1170</v>
      </c>
      <c r="E889" s="250"/>
      <c r="F889" s="251" t="s">
        <v>2738</v>
      </c>
      <c r="G889" s="221"/>
      <c r="H889" s="252"/>
      <c r="I889" s="253" t="s">
        <v>3994</v>
      </c>
    </row>
    <row r="890" spans="1:9" ht="15.75" customHeight="1" x14ac:dyDescent="0.25">
      <c r="A890" s="247" t="s">
        <v>694</v>
      </c>
      <c r="B890" s="247" t="s">
        <v>1341</v>
      </c>
      <c r="C890" s="249" t="s">
        <v>1224</v>
      </c>
      <c r="D890" s="255" t="s">
        <v>1242</v>
      </c>
      <c r="E890" s="250" t="s">
        <v>2860</v>
      </c>
      <c r="F890" s="251"/>
      <c r="G890" s="221"/>
      <c r="H890" s="252"/>
      <c r="I890" s="415" t="s">
        <v>1392</v>
      </c>
    </row>
    <row r="891" spans="1:9" ht="15.75" customHeight="1" x14ac:dyDescent="0.25">
      <c r="A891" s="247" t="s">
        <v>694</v>
      </c>
      <c r="B891" s="247" t="s">
        <v>1341</v>
      </c>
      <c r="C891" s="249" t="s">
        <v>1224</v>
      </c>
      <c r="D891" s="255" t="s">
        <v>1242</v>
      </c>
      <c r="E891" s="250" t="s">
        <v>2943</v>
      </c>
      <c r="F891" s="251"/>
      <c r="G891" s="221"/>
      <c r="H891" s="252"/>
      <c r="I891" s="415" t="s">
        <v>1393</v>
      </c>
    </row>
    <row r="892" spans="1:9" ht="15.75" customHeight="1" x14ac:dyDescent="0.25">
      <c r="A892" s="247" t="s">
        <v>694</v>
      </c>
      <c r="B892" s="247" t="s">
        <v>1341</v>
      </c>
      <c r="C892" s="249" t="s">
        <v>1224</v>
      </c>
      <c r="D892" s="255" t="s">
        <v>1242</v>
      </c>
      <c r="E892" s="250" t="s">
        <v>2729</v>
      </c>
      <c r="F892" s="251"/>
      <c r="G892" s="221"/>
      <c r="H892" s="252"/>
      <c r="I892" s="415" t="s">
        <v>1394</v>
      </c>
    </row>
    <row r="893" spans="1:9" ht="15.75" customHeight="1" x14ac:dyDescent="0.25">
      <c r="A893" s="247" t="s">
        <v>694</v>
      </c>
      <c r="B893" s="247" t="s">
        <v>1341</v>
      </c>
      <c r="C893" s="249" t="s">
        <v>1224</v>
      </c>
      <c r="D893" s="255" t="s">
        <v>1110</v>
      </c>
      <c r="E893" s="250" t="s">
        <v>1338</v>
      </c>
      <c r="F893" s="251"/>
      <c r="G893" s="221">
        <v>3</v>
      </c>
      <c r="H893" s="252"/>
      <c r="I893" s="253" t="s">
        <v>3995</v>
      </c>
    </row>
    <row r="894" spans="1:9" ht="15.75" customHeight="1" x14ac:dyDescent="0.25">
      <c r="A894" s="247" t="s">
        <v>694</v>
      </c>
      <c r="B894" s="247" t="s">
        <v>1341</v>
      </c>
      <c r="C894" s="249" t="s">
        <v>1224</v>
      </c>
      <c r="D894" s="255" t="s">
        <v>1110</v>
      </c>
      <c r="E894" s="250" t="s">
        <v>1311</v>
      </c>
      <c r="F894" s="251"/>
      <c r="G894" s="221">
        <v>3</v>
      </c>
      <c r="H894" s="252"/>
      <c r="I894" s="253" t="s">
        <v>3996</v>
      </c>
    </row>
    <row r="895" spans="1:9" ht="15.75" customHeight="1" x14ac:dyDescent="0.25">
      <c r="A895" s="247" t="s">
        <v>694</v>
      </c>
      <c r="B895" s="247" t="s">
        <v>1341</v>
      </c>
      <c r="C895" s="249" t="s">
        <v>1224</v>
      </c>
      <c r="D895" s="241" t="s">
        <v>1110</v>
      </c>
      <c r="E895" s="256" t="s">
        <v>3040</v>
      </c>
      <c r="F895" s="257"/>
      <c r="G895" s="221">
        <v>3</v>
      </c>
      <c r="H895" s="252"/>
      <c r="I895" s="253" t="s">
        <v>4736</v>
      </c>
    </row>
    <row r="896" spans="1:9" ht="15.75" customHeight="1" x14ac:dyDescent="0.25">
      <c r="A896" s="247" t="s">
        <v>694</v>
      </c>
      <c r="B896" s="247" t="s">
        <v>1341</v>
      </c>
      <c r="C896" s="249" t="s">
        <v>1224</v>
      </c>
      <c r="D896" s="270" t="s">
        <v>1111</v>
      </c>
      <c r="E896" s="356" t="s">
        <v>1374</v>
      </c>
      <c r="F896" s="357"/>
      <c r="G896" s="273">
        <v>3</v>
      </c>
      <c r="H896" s="274" t="s">
        <v>2737</v>
      </c>
      <c r="I896" s="275" t="s">
        <v>3041</v>
      </c>
    </row>
    <row r="897" spans="1:9" ht="15.75" customHeight="1" x14ac:dyDescent="0.25">
      <c r="A897" s="247" t="s">
        <v>694</v>
      </c>
      <c r="B897" s="247" t="s">
        <v>1341</v>
      </c>
      <c r="C897" s="249" t="s">
        <v>1224</v>
      </c>
      <c r="D897" s="251" t="s">
        <v>1114</v>
      </c>
      <c r="E897" s="250" t="s">
        <v>809</v>
      </c>
      <c r="F897" s="251"/>
      <c r="G897" s="221">
        <v>1</v>
      </c>
      <c r="H897" s="252" t="s">
        <v>2737</v>
      </c>
      <c r="I897" s="253" t="s">
        <v>3997</v>
      </c>
    </row>
    <row r="898" spans="1:9" ht="15.75" customHeight="1" x14ac:dyDescent="0.25">
      <c r="A898" s="247" t="s">
        <v>694</v>
      </c>
      <c r="B898" s="247" t="s">
        <v>1341</v>
      </c>
      <c r="C898" s="249" t="s">
        <v>1224</v>
      </c>
      <c r="D898" s="241" t="s">
        <v>1114</v>
      </c>
      <c r="E898" s="256" t="s">
        <v>3042</v>
      </c>
      <c r="F898" s="257"/>
      <c r="G898" s="258">
        <v>3</v>
      </c>
      <c r="H898" s="259" t="s">
        <v>2003</v>
      </c>
      <c r="I898" s="260" t="s">
        <v>3998</v>
      </c>
    </row>
    <row r="899" spans="1:9" ht="15.75" customHeight="1" thickBot="1" x14ac:dyDescent="0.3">
      <c r="A899" s="247" t="s">
        <v>694</v>
      </c>
      <c r="B899" s="247" t="s">
        <v>1341</v>
      </c>
      <c r="C899" s="263" t="s">
        <v>1224</v>
      </c>
      <c r="D899" s="264" t="s">
        <v>1143</v>
      </c>
      <c r="E899" s="265" t="s">
        <v>2788</v>
      </c>
      <c r="F899" s="266"/>
      <c r="G899" s="267">
        <v>3</v>
      </c>
      <c r="H899" s="268"/>
      <c r="I899" s="269" t="s">
        <v>3999</v>
      </c>
    </row>
    <row r="900" spans="1:9" ht="15.75" customHeight="1" x14ac:dyDescent="0.25">
      <c r="A900" s="247" t="s">
        <v>694</v>
      </c>
      <c r="B900" s="247" t="s">
        <v>1341</v>
      </c>
      <c r="C900" s="249" t="s">
        <v>1230</v>
      </c>
      <c r="D900" s="241" t="s">
        <v>1227</v>
      </c>
      <c r="E900" s="256"/>
      <c r="F900" s="257" t="s">
        <v>1120</v>
      </c>
      <c r="G900" s="258"/>
      <c r="H900" s="259"/>
      <c r="I900" s="260" t="s">
        <v>4000</v>
      </c>
    </row>
    <row r="901" spans="1:9" ht="15.75" customHeight="1" x14ac:dyDescent="0.25">
      <c r="A901" s="247" t="s">
        <v>694</v>
      </c>
      <c r="B901" s="247" t="s">
        <v>1341</v>
      </c>
      <c r="C901" s="249" t="s">
        <v>1230</v>
      </c>
      <c r="D901" s="255" t="s">
        <v>1227</v>
      </c>
      <c r="E901" s="250"/>
      <c r="F901" s="251" t="s">
        <v>402</v>
      </c>
      <c r="G901" s="221"/>
      <c r="H901" s="252"/>
      <c r="I901" s="253" t="s">
        <v>4001</v>
      </c>
    </row>
    <row r="902" spans="1:9" ht="15.75" customHeight="1" x14ac:dyDescent="0.25">
      <c r="A902" s="247" t="s">
        <v>694</v>
      </c>
      <c r="B902" s="247" t="s">
        <v>1341</v>
      </c>
      <c r="C902" s="249" t="s">
        <v>1230</v>
      </c>
      <c r="D902" s="255" t="s">
        <v>1227</v>
      </c>
      <c r="E902" s="250"/>
      <c r="F902" s="257" t="s">
        <v>1091</v>
      </c>
      <c r="G902" s="221"/>
      <c r="H902" s="252"/>
      <c r="I902" s="253" t="s">
        <v>3043</v>
      </c>
    </row>
    <row r="903" spans="1:9" ht="15.75" customHeight="1" x14ac:dyDescent="0.25">
      <c r="A903" s="247" t="s">
        <v>694</v>
      </c>
      <c r="B903" s="247" t="s">
        <v>1341</v>
      </c>
      <c r="C903" s="249" t="s">
        <v>1230</v>
      </c>
      <c r="D903" s="255" t="s">
        <v>1113</v>
      </c>
      <c r="E903" s="250" t="s">
        <v>3044</v>
      </c>
      <c r="F903" s="251"/>
      <c r="G903" s="221">
        <v>3</v>
      </c>
      <c r="H903" s="252"/>
      <c r="I903" s="253" t="s">
        <v>3045</v>
      </c>
    </row>
    <row r="904" spans="1:9" ht="15.75" customHeight="1" x14ac:dyDescent="0.25">
      <c r="A904" s="247" t="s">
        <v>694</v>
      </c>
      <c r="B904" s="247" t="s">
        <v>1341</v>
      </c>
      <c r="C904" s="249" t="s">
        <v>1230</v>
      </c>
      <c r="D904" s="255" t="s">
        <v>1110</v>
      </c>
      <c r="E904" s="250" t="s">
        <v>1305</v>
      </c>
      <c r="F904" s="251"/>
      <c r="G904" s="221">
        <v>3</v>
      </c>
      <c r="H904" s="252"/>
      <c r="I904" s="253" t="s">
        <v>4002</v>
      </c>
    </row>
    <row r="905" spans="1:9" ht="15.75" customHeight="1" x14ac:dyDescent="0.25">
      <c r="A905" s="247" t="s">
        <v>694</v>
      </c>
      <c r="B905" s="247" t="s">
        <v>1341</v>
      </c>
      <c r="C905" s="249" t="s">
        <v>1230</v>
      </c>
      <c r="D905" s="255" t="s">
        <v>1111</v>
      </c>
      <c r="E905" s="250" t="s">
        <v>130</v>
      </c>
      <c r="F905" s="251"/>
      <c r="G905" s="221">
        <v>3</v>
      </c>
      <c r="H905" s="259" t="s">
        <v>2737</v>
      </c>
      <c r="I905" s="253" t="s">
        <v>4003</v>
      </c>
    </row>
    <row r="906" spans="1:9" ht="15.75" customHeight="1" x14ac:dyDescent="0.25">
      <c r="A906" s="247" t="s">
        <v>694</v>
      </c>
      <c r="B906" s="247" t="s">
        <v>1341</v>
      </c>
      <c r="C906" s="249" t="s">
        <v>1230</v>
      </c>
      <c r="D906" s="241" t="s">
        <v>1114</v>
      </c>
      <c r="E906" s="256" t="s">
        <v>486</v>
      </c>
      <c r="F906" s="257"/>
      <c r="G906" s="258">
        <v>3</v>
      </c>
      <c r="H906" s="259" t="s">
        <v>2003</v>
      </c>
      <c r="I906" s="260" t="s">
        <v>4004</v>
      </c>
    </row>
    <row r="907" spans="1:9" ht="15.75" customHeight="1" thickBot="1" x14ac:dyDescent="0.3">
      <c r="A907" s="247" t="s">
        <v>694</v>
      </c>
      <c r="B907" s="247" t="s">
        <v>1341</v>
      </c>
      <c r="C907" s="263" t="s">
        <v>1230</v>
      </c>
      <c r="D907" s="264" t="s">
        <v>1111</v>
      </c>
      <c r="E907" s="265" t="s">
        <v>1171</v>
      </c>
      <c r="F907" s="266"/>
      <c r="G907" s="267">
        <v>3</v>
      </c>
      <c r="H907" s="268" t="s">
        <v>2003</v>
      </c>
      <c r="I907" s="269" t="s">
        <v>4005</v>
      </c>
    </row>
    <row r="908" spans="1:9" ht="15.75" customHeight="1" x14ac:dyDescent="0.25">
      <c r="A908" s="247" t="s">
        <v>694</v>
      </c>
      <c r="B908" s="247" t="s">
        <v>1341</v>
      </c>
      <c r="C908" s="240" t="s">
        <v>1235</v>
      </c>
      <c r="D908" s="261" t="s">
        <v>1227</v>
      </c>
      <c r="E908" s="242"/>
      <c r="F908" s="243" t="s">
        <v>358</v>
      </c>
      <c r="G908" s="244"/>
      <c r="H908" s="245"/>
      <c r="I908" s="246" t="s">
        <v>4737</v>
      </c>
    </row>
    <row r="909" spans="1:9" ht="15.75" customHeight="1" x14ac:dyDescent="0.25">
      <c r="A909" s="247" t="s">
        <v>694</v>
      </c>
      <c r="B909" s="247" t="s">
        <v>1341</v>
      </c>
      <c r="C909" s="249" t="s">
        <v>1235</v>
      </c>
      <c r="D909" s="255" t="s">
        <v>1227</v>
      </c>
      <c r="E909" s="250"/>
      <c r="F909" s="251" t="s">
        <v>2835</v>
      </c>
      <c r="G909" s="221"/>
      <c r="H909" s="252"/>
      <c r="I909" s="253" t="s">
        <v>4006</v>
      </c>
    </row>
    <row r="910" spans="1:9" ht="15.75" customHeight="1" thickBot="1" x14ac:dyDescent="0.3">
      <c r="A910" s="247" t="s">
        <v>694</v>
      </c>
      <c r="B910" s="247" t="s">
        <v>1341</v>
      </c>
      <c r="C910" s="263" t="s">
        <v>1235</v>
      </c>
      <c r="D910" s="264" t="s">
        <v>1227</v>
      </c>
      <c r="E910" s="265"/>
      <c r="F910" s="324" t="s">
        <v>1141</v>
      </c>
      <c r="G910" s="267"/>
      <c r="H910" s="268"/>
      <c r="I910" s="269" t="s">
        <v>4007</v>
      </c>
    </row>
    <row r="911" spans="1:9" ht="15.75" customHeight="1" x14ac:dyDescent="0.25">
      <c r="A911" s="247" t="s">
        <v>694</v>
      </c>
      <c r="B911" s="247" t="s">
        <v>1341</v>
      </c>
      <c r="C911" s="240" t="s">
        <v>1236</v>
      </c>
      <c r="D911" s="261" t="s">
        <v>1227</v>
      </c>
      <c r="E911" s="242"/>
      <c r="F911" s="243" t="s">
        <v>1461</v>
      </c>
      <c r="G911" s="244"/>
      <c r="H911" s="245"/>
      <c r="I911" s="246" t="s">
        <v>4008</v>
      </c>
    </row>
    <row r="912" spans="1:9" ht="15.75" customHeight="1" x14ac:dyDescent="0.25">
      <c r="A912" s="247" t="s">
        <v>694</v>
      </c>
      <c r="B912" s="247" t="s">
        <v>1341</v>
      </c>
      <c r="C912" s="249" t="s">
        <v>1236</v>
      </c>
      <c r="D912" s="255" t="s">
        <v>1227</v>
      </c>
      <c r="E912" s="250"/>
      <c r="F912" s="251" t="s">
        <v>402</v>
      </c>
      <c r="G912" s="221"/>
      <c r="H912" s="252"/>
      <c r="I912" s="253" t="s">
        <v>2067</v>
      </c>
    </row>
    <row r="913" spans="1:9" ht="15.75" customHeight="1" thickBot="1" x14ac:dyDescent="0.3">
      <c r="A913" s="281" t="s">
        <v>694</v>
      </c>
      <c r="B913" s="281" t="s">
        <v>1341</v>
      </c>
      <c r="C913" s="263" t="s">
        <v>1236</v>
      </c>
      <c r="D913" s="264" t="s">
        <v>1227</v>
      </c>
      <c r="E913" s="265"/>
      <c r="F913" s="324" t="s">
        <v>88</v>
      </c>
      <c r="G913" s="267"/>
      <c r="H913" s="268"/>
      <c r="I913" s="269" t="s">
        <v>3046</v>
      </c>
    </row>
    <row r="914" spans="1:9" ht="15.75" customHeight="1" x14ac:dyDescent="0.25">
      <c r="A914" s="238" t="s">
        <v>545</v>
      </c>
      <c r="B914" s="238" t="s">
        <v>88</v>
      </c>
      <c r="C914" s="240" t="s">
        <v>1224</v>
      </c>
      <c r="D914" s="243" t="s">
        <v>1242</v>
      </c>
      <c r="E914" s="242" t="s">
        <v>2767</v>
      </c>
      <c r="F914" s="243"/>
      <c r="G914" s="244"/>
      <c r="H914" s="245"/>
      <c r="I914" s="246" t="s">
        <v>4738</v>
      </c>
    </row>
    <row r="915" spans="1:9" ht="15" customHeight="1" x14ac:dyDescent="0.25">
      <c r="A915" s="247" t="s">
        <v>545</v>
      </c>
      <c r="B915" s="247" t="s">
        <v>88</v>
      </c>
      <c r="C915" s="249" t="s">
        <v>1224</v>
      </c>
      <c r="D915" s="257" t="s">
        <v>1242</v>
      </c>
      <c r="E915" s="256" t="s">
        <v>2761</v>
      </c>
      <c r="F915" s="257"/>
      <c r="G915" s="258"/>
      <c r="H915" s="259"/>
      <c r="I915" s="260" t="s">
        <v>4739</v>
      </c>
    </row>
    <row r="916" spans="1:9" ht="15" customHeight="1" x14ac:dyDescent="0.25">
      <c r="A916" s="247" t="s">
        <v>545</v>
      </c>
      <c r="B916" s="247" t="s">
        <v>88</v>
      </c>
      <c r="C916" s="249" t="s">
        <v>1224</v>
      </c>
      <c r="D916" s="257" t="s">
        <v>1242</v>
      </c>
      <c r="E916" s="256" t="s">
        <v>2757</v>
      </c>
      <c r="F916" s="257"/>
      <c r="G916" s="258"/>
      <c r="H916" s="259"/>
      <c r="I916" s="260" t="s">
        <v>4740</v>
      </c>
    </row>
    <row r="917" spans="1:9" ht="15.75" customHeight="1" x14ac:dyDescent="0.25">
      <c r="A917" s="247" t="s">
        <v>545</v>
      </c>
      <c r="B917" s="247" t="s">
        <v>88</v>
      </c>
      <c r="C917" s="249" t="s">
        <v>1224</v>
      </c>
      <c r="D917" s="255" t="s">
        <v>1114</v>
      </c>
      <c r="E917" s="250" t="s">
        <v>155</v>
      </c>
      <c r="F917" s="251"/>
      <c r="G917" s="221">
        <v>3</v>
      </c>
      <c r="H917" s="252" t="s">
        <v>2003</v>
      </c>
      <c r="I917" s="253" t="s">
        <v>4009</v>
      </c>
    </row>
    <row r="918" spans="1:9" ht="15.75" customHeight="1" x14ac:dyDescent="0.25">
      <c r="A918" s="247" t="s">
        <v>545</v>
      </c>
      <c r="B918" s="247" t="s">
        <v>88</v>
      </c>
      <c r="C918" s="249" t="s">
        <v>1224</v>
      </c>
      <c r="D918" s="255" t="s">
        <v>1114</v>
      </c>
      <c r="E918" s="250" t="s">
        <v>1150</v>
      </c>
      <c r="F918" s="251"/>
      <c r="G918" s="221">
        <v>3</v>
      </c>
      <c r="H918" s="252" t="s">
        <v>2003</v>
      </c>
      <c r="I918" s="253" t="s">
        <v>4009</v>
      </c>
    </row>
    <row r="919" spans="1:9" ht="15" customHeight="1" x14ac:dyDescent="0.25">
      <c r="A919" s="247" t="s">
        <v>545</v>
      </c>
      <c r="B919" s="247" t="s">
        <v>88</v>
      </c>
      <c r="C919" s="249" t="s">
        <v>1224</v>
      </c>
      <c r="D919" s="241" t="s">
        <v>1114</v>
      </c>
      <c r="E919" s="256" t="s">
        <v>1172</v>
      </c>
      <c r="F919" s="257"/>
      <c r="G919" s="258">
        <v>3</v>
      </c>
      <c r="H919" s="252" t="s">
        <v>2003</v>
      </c>
      <c r="I919" s="253" t="s">
        <v>4009</v>
      </c>
    </row>
    <row r="920" spans="1:9" ht="15.75" customHeight="1" thickBot="1" x14ac:dyDescent="0.3">
      <c r="A920" s="247" t="s">
        <v>545</v>
      </c>
      <c r="B920" s="247" t="s">
        <v>88</v>
      </c>
      <c r="C920" s="249" t="s">
        <v>1224</v>
      </c>
      <c r="D920" s="255" t="s">
        <v>1114</v>
      </c>
      <c r="E920" s="250" t="s">
        <v>1140</v>
      </c>
      <c r="F920" s="251"/>
      <c r="G920" s="221">
        <v>3</v>
      </c>
      <c r="H920" s="252" t="s">
        <v>2003</v>
      </c>
      <c r="I920" s="253" t="s">
        <v>4009</v>
      </c>
    </row>
    <row r="921" spans="1:9" ht="15.75" customHeight="1" x14ac:dyDescent="0.25">
      <c r="A921" s="247" t="s">
        <v>545</v>
      </c>
      <c r="B921" s="247" t="s">
        <v>88</v>
      </c>
      <c r="C921" s="240" t="s">
        <v>1230</v>
      </c>
      <c r="D921" s="243" t="s">
        <v>1242</v>
      </c>
      <c r="E921" s="242" t="s">
        <v>2759</v>
      </c>
      <c r="F921" s="243"/>
      <c r="G921" s="244"/>
      <c r="H921" s="245"/>
      <c r="I921" s="246" t="s">
        <v>4741</v>
      </c>
    </row>
    <row r="922" spans="1:9" ht="15" customHeight="1" x14ac:dyDescent="0.25">
      <c r="A922" s="247" t="s">
        <v>545</v>
      </c>
      <c r="B922" s="247" t="s">
        <v>88</v>
      </c>
      <c r="C922" s="249" t="s">
        <v>1230</v>
      </c>
      <c r="D922" s="257" t="s">
        <v>1242</v>
      </c>
      <c r="E922" s="256" t="s">
        <v>2743</v>
      </c>
      <c r="F922" s="257"/>
      <c r="G922" s="258"/>
      <c r="H922" s="259"/>
      <c r="I922" s="260" t="s">
        <v>4742</v>
      </c>
    </row>
    <row r="923" spans="1:9" ht="15" customHeight="1" x14ac:dyDescent="0.25">
      <c r="A923" s="247" t="s">
        <v>545</v>
      </c>
      <c r="B923" s="247" t="s">
        <v>88</v>
      </c>
      <c r="C923" s="249" t="s">
        <v>1230</v>
      </c>
      <c r="D923" s="257" t="s">
        <v>1242</v>
      </c>
      <c r="E923" s="256" t="s">
        <v>2981</v>
      </c>
      <c r="F923" s="257"/>
      <c r="G923" s="258"/>
      <c r="H923" s="259"/>
      <c r="I923" s="260" t="s">
        <v>4743</v>
      </c>
    </row>
    <row r="924" spans="1:9" ht="15.75" customHeight="1" x14ac:dyDescent="0.25">
      <c r="A924" s="247" t="s">
        <v>545</v>
      </c>
      <c r="B924" s="247" t="s">
        <v>88</v>
      </c>
      <c r="C924" s="249" t="s">
        <v>1230</v>
      </c>
      <c r="D924" s="241" t="s">
        <v>1114</v>
      </c>
      <c r="E924" s="256" t="s">
        <v>156</v>
      </c>
      <c r="F924" s="257"/>
      <c r="G924" s="258">
        <v>3</v>
      </c>
      <c r="H924" s="259" t="s">
        <v>2003</v>
      </c>
      <c r="I924" s="260" t="s">
        <v>4010</v>
      </c>
    </row>
    <row r="925" spans="1:9" ht="15.75" customHeight="1" x14ac:dyDescent="0.25">
      <c r="A925" s="247" t="s">
        <v>545</v>
      </c>
      <c r="B925" s="247" t="s">
        <v>88</v>
      </c>
      <c r="C925" s="249" t="s">
        <v>1230</v>
      </c>
      <c r="D925" s="255" t="s">
        <v>1114</v>
      </c>
      <c r="E925" s="250" t="s">
        <v>153</v>
      </c>
      <c r="F925" s="251"/>
      <c r="G925" s="221">
        <v>3</v>
      </c>
      <c r="H925" s="252" t="s">
        <v>2003</v>
      </c>
      <c r="I925" s="260" t="s">
        <v>4010</v>
      </c>
    </row>
    <row r="926" spans="1:9" ht="15" customHeight="1" x14ac:dyDescent="0.25">
      <c r="A926" s="247" t="s">
        <v>545</v>
      </c>
      <c r="B926" s="247" t="s">
        <v>88</v>
      </c>
      <c r="C926" s="249" t="s">
        <v>1230</v>
      </c>
      <c r="D926" s="255" t="s">
        <v>1114</v>
      </c>
      <c r="E926" s="250" t="s">
        <v>1173</v>
      </c>
      <c r="F926" s="251"/>
      <c r="G926" s="221">
        <v>3</v>
      </c>
      <c r="H926" s="252" t="s">
        <v>2003</v>
      </c>
      <c r="I926" s="260" t="s">
        <v>4010</v>
      </c>
    </row>
    <row r="927" spans="1:9" ht="15.75" customHeight="1" thickBot="1" x14ac:dyDescent="0.3">
      <c r="A927" s="247" t="s">
        <v>545</v>
      </c>
      <c r="B927" s="247" t="s">
        <v>88</v>
      </c>
      <c r="C927" s="263" t="s">
        <v>1230</v>
      </c>
      <c r="D927" s="264" t="s">
        <v>1114</v>
      </c>
      <c r="E927" s="265" t="s">
        <v>1174</v>
      </c>
      <c r="F927" s="266"/>
      <c r="G927" s="267">
        <v>3</v>
      </c>
      <c r="H927" s="268" t="s">
        <v>2003</v>
      </c>
      <c r="I927" s="260" t="s">
        <v>4010</v>
      </c>
    </row>
    <row r="928" spans="1:9" ht="15.75" customHeight="1" x14ac:dyDescent="0.25">
      <c r="A928" s="247" t="s">
        <v>545</v>
      </c>
      <c r="B928" s="247" t="s">
        <v>88</v>
      </c>
      <c r="C928" s="240" t="s">
        <v>1235</v>
      </c>
      <c r="D928" s="243" t="s">
        <v>1242</v>
      </c>
      <c r="E928" s="242" t="s">
        <v>2769</v>
      </c>
      <c r="F928" s="243"/>
      <c r="G928" s="244"/>
      <c r="H928" s="245"/>
      <c r="I928" s="246" t="s">
        <v>4744</v>
      </c>
    </row>
    <row r="929" spans="1:9" ht="15" customHeight="1" x14ac:dyDescent="0.25">
      <c r="A929" s="247" t="s">
        <v>545</v>
      </c>
      <c r="B929" s="247" t="s">
        <v>88</v>
      </c>
      <c r="C929" s="249" t="s">
        <v>1235</v>
      </c>
      <c r="D929" s="257" t="s">
        <v>1242</v>
      </c>
      <c r="E929" s="256" t="s">
        <v>2745</v>
      </c>
      <c r="F929" s="257"/>
      <c r="G929" s="258"/>
      <c r="H929" s="259"/>
      <c r="I929" s="260" t="s">
        <v>4745</v>
      </c>
    </row>
    <row r="930" spans="1:9" ht="15" customHeight="1" x14ac:dyDescent="0.25">
      <c r="A930" s="247" t="s">
        <v>545</v>
      </c>
      <c r="B930" s="247" t="s">
        <v>88</v>
      </c>
      <c r="C930" s="249" t="s">
        <v>1235</v>
      </c>
      <c r="D930" s="257" t="s">
        <v>1242</v>
      </c>
      <c r="E930" s="256" t="s">
        <v>2822</v>
      </c>
      <c r="F930" s="257"/>
      <c r="G930" s="258"/>
      <c r="H930" s="259"/>
      <c r="I930" s="260" t="s">
        <v>4746</v>
      </c>
    </row>
    <row r="931" spans="1:9" ht="15" customHeight="1" x14ac:dyDescent="0.25">
      <c r="A931" s="247" t="s">
        <v>545</v>
      </c>
      <c r="B931" s="247" t="s">
        <v>88</v>
      </c>
      <c r="C931" s="249" t="s">
        <v>1235</v>
      </c>
      <c r="D931" s="241" t="s">
        <v>1114</v>
      </c>
      <c r="E931" s="256" t="s">
        <v>1129</v>
      </c>
      <c r="F931" s="257"/>
      <c r="G931" s="258">
        <v>3</v>
      </c>
      <c r="H931" s="259" t="s">
        <v>2003</v>
      </c>
      <c r="I931" s="260" t="s">
        <v>4011</v>
      </c>
    </row>
    <row r="932" spans="1:9" ht="15.75" customHeight="1" x14ac:dyDescent="0.25">
      <c r="A932" s="247" t="s">
        <v>545</v>
      </c>
      <c r="B932" s="247" t="s">
        <v>88</v>
      </c>
      <c r="C932" s="249" t="s">
        <v>1235</v>
      </c>
      <c r="D932" s="241" t="s">
        <v>1114</v>
      </c>
      <c r="E932" s="256" t="s">
        <v>158</v>
      </c>
      <c r="F932" s="257"/>
      <c r="G932" s="258">
        <v>3</v>
      </c>
      <c r="H932" s="259" t="s">
        <v>2003</v>
      </c>
      <c r="I932" s="260" t="s">
        <v>4011</v>
      </c>
    </row>
    <row r="933" spans="1:9" ht="15" customHeight="1" x14ac:dyDescent="0.25">
      <c r="A933" s="247" t="s">
        <v>545</v>
      </c>
      <c r="B933" s="247" t="s">
        <v>88</v>
      </c>
      <c r="C933" s="249" t="s">
        <v>1235</v>
      </c>
      <c r="D933" s="255" t="s">
        <v>1114</v>
      </c>
      <c r="E933" s="250" t="s">
        <v>1175</v>
      </c>
      <c r="F933" s="251"/>
      <c r="G933" s="221">
        <v>3</v>
      </c>
      <c r="H933" s="252" t="s">
        <v>2003</v>
      </c>
      <c r="I933" s="260" t="s">
        <v>4011</v>
      </c>
    </row>
    <row r="934" spans="1:9" ht="15.75" customHeight="1" thickBot="1" x14ac:dyDescent="0.3">
      <c r="A934" s="247" t="s">
        <v>545</v>
      </c>
      <c r="B934" s="247" t="s">
        <v>88</v>
      </c>
      <c r="C934" s="249" t="s">
        <v>1235</v>
      </c>
      <c r="D934" s="262" t="s">
        <v>1114</v>
      </c>
      <c r="E934" s="271" t="s">
        <v>154</v>
      </c>
      <c r="F934" s="283"/>
      <c r="G934" s="273">
        <v>3</v>
      </c>
      <c r="H934" s="274" t="s">
        <v>2003</v>
      </c>
      <c r="I934" s="295" t="s">
        <v>4011</v>
      </c>
    </row>
    <row r="935" spans="1:9" ht="15" customHeight="1" x14ac:dyDescent="0.25">
      <c r="A935" s="247" t="s">
        <v>545</v>
      </c>
      <c r="B935" s="247" t="s">
        <v>88</v>
      </c>
      <c r="C935" s="240" t="s">
        <v>1236</v>
      </c>
      <c r="D935" s="243" t="s">
        <v>1242</v>
      </c>
      <c r="E935" s="242" t="s">
        <v>2822</v>
      </c>
      <c r="F935" s="243"/>
      <c r="G935" s="244"/>
      <c r="H935" s="245"/>
      <c r="I935" s="246" t="s">
        <v>4747</v>
      </c>
    </row>
    <row r="936" spans="1:9" ht="15.75" customHeight="1" x14ac:dyDescent="0.25">
      <c r="A936" s="247" t="s">
        <v>545</v>
      </c>
      <c r="B936" s="247" t="s">
        <v>88</v>
      </c>
      <c r="C936" s="249" t="s">
        <v>1236</v>
      </c>
      <c r="D936" s="257" t="s">
        <v>1242</v>
      </c>
      <c r="E936" s="256" t="s">
        <v>2729</v>
      </c>
      <c r="F936" s="257"/>
      <c r="G936" s="258"/>
      <c r="H936" s="259"/>
      <c r="I936" s="260" t="s">
        <v>4748</v>
      </c>
    </row>
    <row r="937" spans="1:9" ht="15" customHeight="1" x14ac:dyDescent="0.25">
      <c r="A937" s="247" t="s">
        <v>545</v>
      </c>
      <c r="B937" s="247" t="s">
        <v>88</v>
      </c>
      <c r="C937" s="249" t="s">
        <v>1236</v>
      </c>
      <c r="D937" s="257" t="s">
        <v>1242</v>
      </c>
      <c r="E937" s="256" t="s">
        <v>2747</v>
      </c>
      <c r="F937" s="257"/>
      <c r="G937" s="258"/>
      <c r="H937" s="259"/>
      <c r="I937" s="260" t="s">
        <v>4749</v>
      </c>
    </row>
    <row r="938" spans="1:9" ht="15.75" customHeight="1" x14ac:dyDescent="0.25">
      <c r="A938" s="247" t="s">
        <v>545</v>
      </c>
      <c r="B938" s="247" t="s">
        <v>88</v>
      </c>
      <c r="C938" s="249" t="s">
        <v>1236</v>
      </c>
      <c r="D938" s="255" t="s">
        <v>1114</v>
      </c>
      <c r="E938" s="256" t="s">
        <v>482</v>
      </c>
      <c r="F938" s="257"/>
      <c r="G938" s="258">
        <v>3</v>
      </c>
      <c r="H938" s="252" t="s">
        <v>2003</v>
      </c>
      <c r="I938" s="260" t="s">
        <v>4012</v>
      </c>
    </row>
    <row r="939" spans="1:9" ht="15.75" customHeight="1" x14ac:dyDescent="0.25">
      <c r="A939" s="247" t="s">
        <v>545</v>
      </c>
      <c r="B939" s="247" t="s">
        <v>88</v>
      </c>
      <c r="C939" s="249" t="s">
        <v>1236</v>
      </c>
      <c r="D939" s="255" t="s">
        <v>1114</v>
      </c>
      <c r="E939" s="250" t="s">
        <v>159</v>
      </c>
      <c r="F939" s="251"/>
      <c r="G939" s="221">
        <v>3</v>
      </c>
      <c r="H939" s="252" t="s">
        <v>2003</v>
      </c>
      <c r="I939" s="260" t="s">
        <v>4012</v>
      </c>
    </row>
    <row r="940" spans="1:9" ht="15.75" customHeight="1" x14ac:dyDescent="0.25">
      <c r="A940" s="247" t="s">
        <v>545</v>
      </c>
      <c r="B940" s="247" t="s">
        <v>88</v>
      </c>
      <c r="C940" s="249" t="s">
        <v>1236</v>
      </c>
      <c r="D940" s="251" t="s">
        <v>1114</v>
      </c>
      <c r="E940" s="250" t="s">
        <v>1151</v>
      </c>
      <c r="F940" s="251"/>
      <c r="G940" s="221">
        <v>3</v>
      </c>
      <c r="H940" s="252" t="s">
        <v>2003</v>
      </c>
      <c r="I940" s="260" t="s">
        <v>4012</v>
      </c>
    </row>
    <row r="941" spans="1:9" ht="15.75" customHeight="1" thickBot="1" x14ac:dyDescent="0.3">
      <c r="A941" s="247" t="s">
        <v>545</v>
      </c>
      <c r="B941" s="247" t="s">
        <v>88</v>
      </c>
      <c r="C941" s="263" t="s">
        <v>1236</v>
      </c>
      <c r="D941" s="322" t="s">
        <v>1114</v>
      </c>
      <c r="E941" s="323" t="s">
        <v>3047</v>
      </c>
      <c r="F941" s="324"/>
      <c r="G941" s="325">
        <v>3</v>
      </c>
      <c r="H941" s="326" t="s">
        <v>2003</v>
      </c>
      <c r="I941" s="327" t="s">
        <v>4012</v>
      </c>
    </row>
    <row r="942" spans="1:9" ht="15.75" customHeight="1" x14ac:dyDescent="0.25">
      <c r="A942" s="247" t="s">
        <v>545</v>
      </c>
      <c r="B942" s="247" t="s">
        <v>88</v>
      </c>
      <c r="C942" s="240" t="s">
        <v>1237</v>
      </c>
      <c r="D942" s="261" t="s">
        <v>1114</v>
      </c>
      <c r="E942" s="242" t="s">
        <v>160</v>
      </c>
      <c r="F942" s="243"/>
      <c r="G942" s="244">
        <v>3</v>
      </c>
      <c r="H942" s="245" t="s">
        <v>2003</v>
      </c>
      <c r="I942" s="246" t="s">
        <v>4013</v>
      </c>
    </row>
    <row r="943" spans="1:9" ht="15" customHeight="1" x14ac:dyDescent="0.25">
      <c r="A943" s="247" t="s">
        <v>545</v>
      </c>
      <c r="B943" s="247" t="s">
        <v>88</v>
      </c>
      <c r="C943" s="249" t="s">
        <v>1237</v>
      </c>
      <c r="D943" s="255" t="s">
        <v>1114</v>
      </c>
      <c r="E943" s="250" t="s">
        <v>1388</v>
      </c>
      <c r="F943" s="251"/>
      <c r="G943" s="221">
        <v>3</v>
      </c>
      <c r="H943" s="252" t="s">
        <v>2003</v>
      </c>
      <c r="I943" s="253" t="s">
        <v>4013</v>
      </c>
    </row>
    <row r="944" spans="1:9" ht="15.75" customHeight="1" thickBot="1" x14ac:dyDescent="0.3">
      <c r="A944" s="247" t="s">
        <v>545</v>
      </c>
      <c r="B944" s="247" t="s">
        <v>88</v>
      </c>
      <c r="C944" s="263" t="s">
        <v>1237</v>
      </c>
      <c r="D944" s="264" t="s">
        <v>1114</v>
      </c>
      <c r="E944" s="265" t="s">
        <v>1229</v>
      </c>
      <c r="F944" s="266"/>
      <c r="G944" s="267">
        <v>3</v>
      </c>
      <c r="H944" s="268" t="s">
        <v>2003</v>
      </c>
      <c r="I944" s="269" t="s">
        <v>4013</v>
      </c>
    </row>
    <row r="945" spans="1:9" ht="15.75" customHeight="1" x14ac:dyDescent="0.25">
      <c r="A945" s="247" t="s">
        <v>545</v>
      </c>
      <c r="B945" s="247" t="s">
        <v>88</v>
      </c>
      <c r="C945" s="240" t="s">
        <v>1301</v>
      </c>
      <c r="D945" s="261" t="s">
        <v>1114</v>
      </c>
      <c r="E945" s="242" t="s">
        <v>1389</v>
      </c>
      <c r="F945" s="243"/>
      <c r="G945" s="244">
        <v>3</v>
      </c>
      <c r="H945" s="245" t="s">
        <v>2003</v>
      </c>
      <c r="I945" s="246" t="s">
        <v>4014</v>
      </c>
    </row>
    <row r="946" spans="1:9" ht="15" customHeight="1" x14ac:dyDescent="0.25">
      <c r="A946" s="247" t="s">
        <v>545</v>
      </c>
      <c r="B946" s="247" t="s">
        <v>88</v>
      </c>
      <c r="C946" s="249" t="s">
        <v>1301</v>
      </c>
      <c r="D946" s="255" t="s">
        <v>1114</v>
      </c>
      <c r="E946" s="250" t="s">
        <v>1388</v>
      </c>
      <c r="F946" s="251"/>
      <c r="G946" s="221">
        <v>3</v>
      </c>
      <c r="H946" s="252" t="s">
        <v>2003</v>
      </c>
      <c r="I946" s="253" t="s">
        <v>4014</v>
      </c>
    </row>
    <row r="947" spans="1:9" ht="15.75" customHeight="1" thickBot="1" x14ac:dyDescent="0.3">
      <c r="A947" s="281" t="s">
        <v>545</v>
      </c>
      <c r="B947" s="281" t="s">
        <v>88</v>
      </c>
      <c r="C947" s="263" t="s">
        <v>1301</v>
      </c>
      <c r="D947" s="264" t="s">
        <v>1114</v>
      </c>
      <c r="E947" s="265" t="s">
        <v>517</v>
      </c>
      <c r="F947" s="266"/>
      <c r="G947" s="267">
        <v>3</v>
      </c>
      <c r="H947" s="268" t="s">
        <v>2003</v>
      </c>
      <c r="I947" s="269" t="s">
        <v>4014</v>
      </c>
    </row>
    <row r="948" spans="1:9" ht="15" customHeight="1" x14ac:dyDescent="0.25">
      <c r="A948" s="238" t="s">
        <v>397</v>
      </c>
      <c r="B948" s="238" t="s">
        <v>1341</v>
      </c>
      <c r="C948" s="277" t="s">
        <v>1224</v>
      </c>
      <c r="D948" s="261" t="s">
        <v>1227</v>
      </c>
      <c r="E948" s="242"/>
      <c r="F948" s="243" t="s">
        <v>358</v>
      </c>
      <c r="G948" s="244"/>
      <c r="H948" s="245"/>
      <c r="I948" s="246" t="s">
        <v>1396</v>
      </c>
    </row>
    <row r="949" spans="1:9" ht="15" customHeight="1" x14ac:dyDescent="0.25">
      <c r="A949" s="247" t="s">
        <v>397</v>
      </c>
      <c r="B949" s="247" t="s">
        <v>1341</v>
      </c>
      <c r="C949" s="279" t="s">
        <v>1224</v>
      </c>
      <c r="D949" s="241" t="s">
        <v>1227</v>
      </c>
      <c r="E949" s="256"/>
      <c r="F949" s="257" t="s">
        <v>2738</v>
      </c>
      <c r="G949" s="258"/>
      <c r="H949" s="259"/>
      <c r="I949" s="260" t="s">
        <v>3048</v>
      </c>
    </row>
    <row r="950" spans="1:9" ht="15" customHeight="1" x14ac:dyDescent="0.25">
      <c r="A950" s="247" t="s">
        <v>397</v>
      </c>
      <c r="B950" s="247" t="s">
        <v>1341</v>
      </c>
      <c r="C950" s="279" t="s">
        <v>1224</v>
      </c>
      <c r="D950" s="241" t="s">
        <v>1227</v>
      </c>
      <c r="E950" s="256"/>
      <c r="F950" s="257" t="s">
        <v>402</v>
      </c>
      <c r="G950" s="258"/>
      <c r="H950" s="259"/>
      <c r="I950" s="260" t="s">
        <v>4015</v>
      </c>
    </row>
    <row r="951" spans="1:9" ht="15.75" customHeight="1" x14ac:dyDescent="0.25">
      <c r="A951" s="247" t="s">
        <v>397</v>
      </c>
      <c r="B951" s="247" t="s">
        <v>1341</v>
      </c>
      <c r="C951" s="279" t="s">
        <v>1224</v>
      </c>
      <c r="D951" s="255" t="s">
        <v>1170</v>
      </c>
      <c r="E951" s="250"/>
      <c r="F951" s="251" t="s">
        <v>643</v>
      </c>
      <c r="G951" s="221"/>
      <c r="H951" s="252"/>
      <c r="I951" s="253" t="s">
        <v>4750</v>
      </c>
    </row>
    <row r="952" spans="1:9" ht="15.75" customHeight="1" x14ac:dyDescent="0.25">
      <c r="A952" s="247" t="s">
        <v>397</v>
      </c>
      <c r="B952" s="247" t="s">
        <v>1341</v>
      </c>
      <c r="C952" s="279" t="s">
        <v>1224</v>
      </c>
      <c r="D952" s="255" t="s">
        <v>1242</v>
      </c>
      <c r="E952" s="250" t="s">
        <v>2733</v>
      </c>
      <c r="F952" s="251"/>
      <c r="G952" s="221"/>
      <c r="H952" s="252"/>
      <c r="I952" s="253" t="s">
        <v>1397</v>
      </c>
    </row>
    <row r="953" spans="1:9" ht="15.75" customHeight="1" x14ac:dyDescent="0.25">
      <c r="A953" s="247" t="s">
        <v>397</v>
      </c>
      <c r="B953" s="247" t="s">
        <v>1341</v>
      </c>
      <c r="C953" s="279" t="s">
        <v>1224</v>
      </c>
      <c r="D953" s="255" t="s">
        <v>1242</v>
      </c>
      <c r="E953" s="250" t="s">
        <v>2728</v>
      </c>
      <c r="F953" s="251"/>
      <c r="G953" s="221"/>
      <c r="H953" s="252"/>
      <c r="I953" s="253" t="s">
        <v>2829</v>
      </c>
    </row>
    <row r="954" spans="1:9" ht="15.75" customHeight="1" x14ac:dyDescent="0.25">
      <c r="A954" s="247" t="s">
        <v>397</v>
      </c>
      <c r="B954" s="247" t="s">
        <v>1341</v>
      </c>
      <c r="C954" s="279" t="s">
        <v>1224</v>
      </c>
      <c r="D954" s="255" t="s">
        <v>1242</v>
      </c>
      <c r="E954" s="250" t="s">
        <v>2753</v>
      </c>
      <c r="F954" s="251"/>
      <c r="G954" s="221"/>
      <c r="H954" s="252"/>
      <c r="I954" s="253" t="s">
        <v>3049</v>
      </c>
    </row>
    <row r="955" spans="1:9" ht="15.75" customHeight="1" x14ac:dyDescent="0.25">
      <c r="A955" s="247" t="s">
        <v>397</v>
      </c>
      <c r="B955" s="247" t="s">
        <v>1341</v>
      </c>
      <c r="C955" s="279" t="s">
        <v>1224</v>
      </c>
      <c r="D955" s="255" t="s">
        <v>1112</v>
      </c>
      <c r="E955" s="250" t="s">
        <v>648</v>
      </c>
      <c r="F955" s="251"/>
      <c r="G955" s="221">
        <v>5</v>
      </c>
      <c r="H955" s="252"/>
      <c r="I955" s="253" t="s">
        <v>4016</v>
      </c>
    </row>
    <row r="956" spans="1:9" ht="15.75" customHeight="1" x14ac:dyDescent="0.25">
      <c r="A956" s="247" t="s">
        <v>397</v>
      </c>
      <c r="B956" s="247" t="s">
        <v>1341</v>
      </c>
      <c r="C956" s="279" t="s">
        <v>1224</v>
      </c>
      <c r="D956" s="255" t="s">
        <v>1112</v>
      </c>
      <c r="E956" s="250" t="s">
        <v>262</v>
      </c>
      <c r="F956" s="251"/>
      <c r="G956" s="221">
        <v>3</v>
      </c>
      <c r="H956" s="252"/>
      <c r="I956" s="253" t="s">
        <v>4017</v>
      </c>
    </row>
    <row r="957" spans="1:9" ht="15.75" customHeight="1" x14ac:dyDescent="0.25">
      <c r="A957" s="247" t="s">
        <v>397</v>
      </c>
      <c r="B957" s="247" t="s">
        <v>1341</v>
      </c>
      <c r="C957" s="279" t="s">
        <v>1224</v>
      </c>
      <c r="D957" s="255" t="s">
        <v>1114</v>
      </c>
      <c r="E957" s="250" t="s">
        <v>1176</v>
      </c>
      <c r="F957" s="251"/>
      <c r="G957" s="221">
        <v>3</v>
      </c>
      <c r="H957" s="252"/>
      <c r="I957" s="253" t="s">
        <v>4018</v>
      </c>
    </row>
    <row r="958" spans="1:9" ht="15.75" customHeight="1" x14ac:dyDescent="0.25">
      <c r="A958" s="247" t="s">
        <v>397</v>
      </c>
      <c r="B958" s="247" t="s">
        <v>1341</v>
      </c>
      <c r="C958" s="279" t="s">
        <v>1224</v>
      </c>
      <c r="D958" s="255" t="s">
        <v>1114</v>
      </c>
      <c r="E958" s="250" t="s">
        <v>1129</v>
      </c>
      <c r="F958" s="251"/>
      <c r="G958" s="221">
        <v>3</v>
      </c>
      <c r="H958" s="252" t="s">
        <v>1811</v>
      </c>
      <c r="I958" s="253" t="s">
        <v>4019</v>
      </c>
    </row>
    <row r="959" spans="1:9" ht="15.75" customHeight="1" thickBot="1" x14ac:dyDescent="0.3">
      <c r="A959" s="247" t="s">
        <v>397</v>
      </c>
      <c r="B959" s="247" t="s">
        <v>1341</v>
      </c>
      <c r="C959" s="280" t="s">
        <v>1224</v>
      </c>
      <c r="D959" s="264" t="s">
        <v>1131</v>
      </c>
      <c r="E959" s="265" t="s">
        <v>786</v>
      </c>
      <c r="F959" s="266"/>
      <c r="G959" s="267">
        <v>3</v>
      </c>
      <c r="H959" s="268"/>
      <c r="I959" s="269" t="s">
        <v>4020</v>
      </c>
    </row>
    <row r="960" spans="1:9" ht="15.75" customHeight="1" x14ac:dyDescent="0.25">
      <c r="A960" s="247" t="s">
        <v>397</v>
      </c>
      <c r="B960" s="247" t="s">
        <v>1341</v>
      </c>
      <c r="C960" s="277" t="s">
        <v>1230</v>
      </c>
      <c r="D960" s="261" t="s">
        <v>1227</v>
      </c>
      <c r="E960" s="242"/>
      <c r="F960" s="243" t="s">
        <v>1118</v>
      </c>
      <c r="G960" s="244"/>
      <c r="H960" s="245"/>
      <c r="I960" s="439" t="s">
        <v>1245</v>
      </c>
    </row>
    <row r="961" spans="1:9" ht="15" customHeight="1" x14ac:dyDescent="0.25">
      <c r="A961" s="247" t="s">
        <v>397</v>
      </c>
      <c r="B961" s="247" t="s">
        <v>1341</v>
      </c>
      <c r="C961" s="279" t="s">
        <v>1230</v>
      </c>
      <c r="D961" s="241" t="s">
        <v>1227</v>
      </c>
      <c r="E961" s="256"/>
      <c r="F961" s="257" t="s">
        <v>1141</v>
      </c>
      <c r="G961" s="258"/>
      <c r="H961" s="259"/>
      <c r="I961" s="260" t="s">
        <v>4235</v>
      </c>
    </row>
    <row r="962" spans="1:9" ht="15" customHeight="1" x14ac:dyDescent="0.25">
      <c r="A962" s="247" t="s">
        <v>397</v>
      </c>
      <c r="B962" s="247" t="s">
        <v>1341</v>
      </c>
      <c r="C962" s="279" t="s">
        <v>1230</v>
      </c>
      <c r="D962" s="241" t="s">
        <v>1227</v>
      </c>
      <c r="E962" s="256"/>
      <c r="F962" s="257" t="s">
        <v>402</v>
      </c>
      <c r="G962" s="258"/>
      <c r="H962" s="259"/>
      <c r="I962" s="260" t="s">
        <v>4751</v>
      </c>
    </row>
    <row r="963" spans="1:9" ht="15.75" customHeight="1" x14ac:dyDescent="0.25">
      <c r="A963" s="247" t="s">
        <v>397</v>
      </c>
      <c r="B963" s="247" t="s">
        <v>1341</v>
      </c>
      <c r="C963" s="279" t="s">
        <v>1230</v>
      </c>
      <c r="D963" s="255" t="s">
        <v>1242</v>
      </c>
      <c r="E963" s="250" t="s">
        <v>2887</v>
      </c>
      <c r="F963" s="251"/>
      <c r="G963" s="221"/>
      <c r="H963" s="252"/>
      <c r="I963" s="253" t="s">
        <v>4236</v>
      </c>
    </row>
    <row r="964" spans="1:9" ht="15.75" customHeight="1" x14ac:dyDescent="0.25">
      <c r="A964" s="247" t="s">
        <v>397</v>
      </c>
      <c r="B964" s="247" t="s">
        <v>1341</v>
      </c>
      <c r="C964" s="279" t="s">
        <v>1230</v>
      </c>
      <c r="D964" s="255" t="s">
        <v>1242</v>
      </c>
      <c r="E964" s="250" t="s">
        <v>3050</v>
      </c>
      <c r="F964" s="251"/>
      <c r="G964" s="221"/>
      <c r="H964" s="252"/>
      <c r="I964" s="253" t="s">
        <v>4021</v>
      </c>
    </row>
    <row r="965" spans="1:9" ht="15.75" customHeight="1" x14ac:dyDescent="0.25">
      <c r="A965" s="247" t="s">
        <v>397</v>
      </c>
      <c r="B965" s="247" t="s">
        <v>1341</v>
      </c>
      <c r="C965" s="279" t="s">
        <v>1230</v>
      </c>
      <c r="D965" s="255" t="s">
        <v>1242</v>
      </c>
      <c r="E965" s="250" t="s">
        <v>3051</v>
      </c>
      <c r="F965" s="251"/>
      <c r="G965" s="221"/>
      <c r="H965" s="252"/>
      <c r="I965" s="253" t="s">
        <v>1398</v>
      </c>
    </row>
    <row r="966" spans="1:9" ht="15.75" customHeight="1" x14ac:dyDescent="0.25">
      <c r="A966" s="247" t="s">
        <v>397</v>
      </c>
      <c r="B966" s="247" t="s">
        <v>1341</v>
      </c>
      <c r="C966" s="279" t="s">
        <v>1230</v>
      </c>
      <c r="D966" s="255" t="s">
        <v>1112</v>
      </c>
      <c r="E966" s="250" t="s">
        <v>2460</v>
      </c>
      <c r="F966" s="251"/>
      <c r="G966" s="221">
        <v>3</v>
      </c>
      <c r="H966" s="252"/>
      <c r="I966" s="253" t="s">
        <v>4022</v>
      </c>
    </row>
    <row r="967" spans="1:9" ht="15.75" customHeight="1" x14ac:dyDescent="0.25">
      <c r="A967" s="247" t="s">
        <v>397</v>
      </c>
      <c r="B967" s="247" t="s">
        <v>1341</v>
      </c>
      <c r="C967" s="279" t="s">
        <v>1230</v>
      </c>
      <c r="D967" s="255" t="s">
        <v>1112</v>
      </c>
      <c r="E967" s="250" t="s">
        <v>257</v>
      </c>
      <c r="F967" s="251"/>
      <c r="G967" s="221">
        <v>3</v>
      </c>
      <c r="H967" s="252"/>
      <c r="I967" s="253" t="s">
        <v>4023</v>
      </c>
    </row>
    <row r="968" spans="1:9" ht="15.75" customHeight="1" x14ac:dyDescent="0.25">
      <c r="A968" s="247" t="s">
        <v>397</v>
      </c>
      <c r="B968" s="247" t="s">
        <v>1341</v>
      </c>
      <c r="C968" s="279" t="s">
        <v>1230</v>
      </c>
      <c r="D968" s="241" t="s">
        <v>1114</v>
      </c>
      <c r="E968" s="256" t="s">
        <v>163</v>
      </c>
      <c r="F968" s="257"/>
      <c r="G968" s="258">
        <v>1</v>
      </c>
      <c r="H968" s="259" t="s">
        <v>2833</v>
      </c>
      <c r="I968" s="260" t="s">
        <v>4024</v>
      </c>
    </row>
    <row r="969" spans="1:9" ht="15.75" customHeight="1" thickBot="1" x14ac:dyDescent="0.3">
      <c r="A969" s="247" t="s">
        <v>397</v>
      </c>
      <c r="B969" s="247" t="s">
        <v>1341</v>
      </c>
      <c r="C969" s="279" t="s">
        <v>1230</v>
      </c>
      <c r="D969" s="262" t="s">
        <v>1111</v>
      </c>
      <c r="E969" s="271" t="s">
        <v>622</v>
      </c>
      <c r="F969" s="283"/>
      <c r="G969" s="273">
        <v>1</v>
      </c>
      <c r="H969" s="274" t="s">
        <v>1811</v>
      </c>
      <c r="I969" s="275" t="s">
        <v>2244</v>
      </c>
    </row>
    <row r="970" spans="1:9" ht="15.75" customHeight="1" x14ac:dyDescent="0.25">
      <c r="A970" s="247" t="s">
        <v>397</v>
      </c>
      <c r="B970" s="247" t="s">
        <v>1341</v>
      </c>
      <c r="C970" s="277" t="s">
        <v>1235</v>
      </c>
      <c r="D970" s="261" t="s">
        <v>1227</v>
      </c>
      <c r="E970" s="242"/>
      <c r="F970" s="243" t="s">
        <v>1247</v>
      </c>
      <c r="G970" s="244"/>
      <c r="H970" s="245"/>
      <c r="I970" s="246" t="s">
        <v>1254</v>
      </c>
    </row>
    <row r="971" spans="1:9" ht="15.75" customHeight="1" x14ac:dyDescent="0.25">
      <c r="A971" s="247" t="s">
        <v>397</v>
      </c>
      <c r="B971" s="247" t="s">
        <v>1341</v>
      </c>
      <c r="C971" s="279" t="s">
        <v>1235</v>
      </c>
      <c r="D971" s="241" t="s">
        <v>1227</v>
      </c>
      <c r="E971" s="256"/>
      <c r="F971" s="257" t="s">
        <v>1124</v>
      </c>
      <c r="G971" s="258"/>
      <c r="H971" s="259"/>
      <c r="I971" s="260" t="s">
        <v>1339</v>
      </c>
    </row>
    <row r="972" spans="1:9" ht="15.75" customHeight="1" thickBot="1" x14ac:dyDescent="0.3">
      <c r="A972" s="247" t="s">
        <v>397</v>
      </c>
      <c r="B972" s="247" t="s">
        <v>1341</v>
      </c>
      <c r="C972" s="280" t="s">
        <v>1235</v>
      </c>
      <c r="D972" s="322" t="s">
        <v>1227</v>
      </c>
      <c r="E972" s="323"/>
      <c r="F972" s="324" t="s">
        <v>1127</v>
      </c>
      <c r="G972" s="325"/>
      <c r="H972" s="326"/>
      <c r="I972" s="327" t="s">
        <v>4752</v>
      </c>
    </row>
    <row r="973" spans="1:9" ht="15.75" customHeight="1" x14ac:dyDescent="0.25">
      <c r="A973" s="247" t="s">
        <v>397</v>
      </c>
      <c r="B973" s="247" t="s">
        <v>1341</v>
      </c>
      <c r="C973" s="303" t="s">
        <v>1710</v>
      </c>
      <c r="D973" s="304" t="s">
        <v>1131</v>
      </c>
      <c r="E973" s="305" t="s">
        <v>1711</v>
      </c>
      <c r="F973" s="306"/>
      <c r="G973" s="371">
        <v>20</v>
      </c>
      <c r="H973" s="308"/>
      <c r="I973" s="440" t="s">
        <v>633</v>
      </c>
    </row>
    <row r="974" spans="1:9" ht="15.75" customHeight="1" x14ac:dyDescent="0.25">
      <c r="A974" s="247" t="s">
        <v>397</v>
      </c>
      <c r="B974" s="247" t="s">
        <v>1341</v>
      </c>
      <c r="C974" s="303" t="s">
        <v>1710</v>
      </c>
      <c r="D974" s="304" t="s">
        <v>1131</v>
      </c>
      <c r="E974" s="305" t="s">
        <v>1711</v>
      </c>
      <c r="F974" s="306"/>
      <c r="G974" s="371">
        <v>5</v>
      </c>
      <c r="H974" s="308"/>
      <c r="I974" s="440" t="s">
        <v>3052</v>
      </c>
    </row>
    <row r="975" spans="1:9" ht="15.75" customHeight="1" x14ac:dyDescent="0.25">
      <c r="A975" s="247" t="s">
        <v>397</v>
      </c>
      <c r="B975" s="247" t="s">
        <v>1341</v>
      </c>
      <c r="C975" s="303" t="s">
        <v>1710</v>
      </c>
      <c r="D975" s="304" t="s">
        <v>1131</v>
      </c>
      <c r="E975" s="305" t="s">
        <v>1711</v>
      </c>
      <c r="F975" s="306"/>
      <c r="G975" s="371">
        <v>5</v>
      </c>
      <c r="H975" s="308"/>
      <c r="I975" s="440" t="s">
        <v>1191</v>
      </c>
    </row>
    <row r="976" spans="1:9" ht="15.75" customHeight="1" x14ac:dyDescent="0.25">
      <c r="A976" s="247" t="s">
        <v>397</v>
      </c>
      <c r="B976" s="247" t="s">
        <v>1341</v>
      </c>
      <c r="C976" s="303" t="s">
        <v>1710</v>
      </c>
      <c r="D976" s="304" t="s">
        <v>1131</v>
      </c>
      <c r="E976" s="305" t="s">
        <v>1711</v>
      </c>
      <c r="F976" s="306"/>
      <c r="G976" s="371">
        <v>10</v>
      </c>
      <c r="H976" s="308"/>
      <c r="I976" s="440"/>
    </row>
    <row r="977" spans="1:9" ht="15.75" customHeight="1" thickBot="1" x14ac:dyDescent="0.3">
      <c r="A977" s="281" t="s">
        <v>397</v>
      </c>
      <c r="B977" s="281" t="s">
        <v>1341</v>
      </c>
      <c r="C977" s="309" t="s">
        <v>1710</v>
      </c>
      <c r="D977" s="317" t="s">
        <v>1131</v>
      </c>
      <c r="E977" s="318" t="s">
        <v>1711</v>
      </c>
      <c r="F977" s="429"/>
      <c r="G977" s="319">
        <v>10</v>
      </c>
      <c r="H977" s="320"/>
      <c r="I977" s="441"/>
    </row>
    <row r="978" spans="1:9" ht="15.75" customHeight="1" x14ac:dyDescent="0.25">
      <c r="A978" s="238" t="s">
        <v>813</v>
      </c>
      <c r="B978" s="238" t="s">
        <v>1137</v>
      </c>
      <c r="C978" s="277" t="s">
        <v>1224</v>
      </c>
      <c r="D978" s="261" t="s">
        <v>1227</v>
      </c>
      <c r="E978" s="242"/>
      <c r="F978" s="243" t="s">
        <v>346</v>
      </c>
      <c r="G978" s="244"/>
      <c r="H978" s="245"/>
      <c r="I978" s="246" t="s">
        <v>3053</v>
      </c>
    </row>
    <row r="979" spans="1:9" ht="15" customHeight="1" x14ac:dyDescent="0.25">
      <c r="A979" s="247" t="s">
        <v>813</v>
      </c>
      <c r="B979" s="247" t="s">
        <v>1137</v>
      </c>
      <c r="C979" s="279" t="s">
        <v>1224</v>
      </c>
      <c r="D979" s="241" t="s">
        <v>1227</v>
      </c>
      <c r="E979" s="256"/>
      <c r="F979" s="257" t="s">
        <v>219</v>
      </c>
      <c r="G979" s="258"/>
      <c r="H979" s="259"/>
      <c r="I979" s="260" t="s">
        <v>3054</v>
      </c>
    </row>
    <row r="980" spans="1:9" ht="15.75" customHeight="1" x14ac:dyDescent="0.25">
      <c r="A980" s="247" t="s">
        <v>813</v>
      </c>
      <c r="B980" s="247" t="s">
        <v>1137</v>
      </c>
      <c r="C980" s="279" t="s">
        <v>1224</v>
      </c>
      <c r="D980" s="255" t="s">
        <v>1227</v>
      </c>
      <c r="E980" s="250"/>
      <c r="F980" s="251" t="s">
        <v>1141</v>
      </c>
      <c r="G980" s="221"/>
      <c r="H980" s="252"/>
      <c r="I980" s="253" t="s">
        <v>3055</v>
      </c>
    </row>
    <row r="981" spans="1:9" ht="15.75" customHeight="1" x14ac:dyDescent="0.25">
      <c r="A981" s="247" t="s">
        <v>813</v>
      </c>
      <c r="B981" s="247" t="s">
        <v>1137</v>
      </c>
      <c r="C981" s="279" t="s">
        <v>1224</v>
      </c>
      <c r="D981" s="255" t="s">
        <v>1112</v>
      </c>
      <c r="E981" s="250" t="s">
        <v>1401</v>
      </c>
      <c r="F981" s="251"/>
      <c r="G981" s="221">
        <v>5</v>
      </c>
      <c r="H981" s="252"/>
      <c r="I981" s="253" t="s">
        <v>3056</v>
      </c>
    </row>
    <row r="982" spans="1:9" ht="15.75" customHeight="1" x14ac:dyDescent="0.25">
      <c r="A982" s="247" t="s">
        <v>813</v>
      </c>
      <c r="B982" s="247" t="s">
        <v>1137</v>
      </c>
      <c r="C982" s="279" t="s">
        <v>1224</v>
      </c>
      <c r="D982" s="255" t="s">
        <v>1112</v>
      </c>
      <c r="E982" s="250" t="s">
        <v>519</v>
      </c>
      <c r="F982" s="251"/>
      <c r="G982" s="221">
        <v>3</v>
      </c>
      <c r="H982" s="252"/>
      <c r="I982" s="253" t="s">
        <v>3057</v>
      </c>
    </row>
    <row r="983" spans="1:9" ht="15.75" customHeight="1" x14ac:dyDescent="0.25">
      <c r="A983" s="247" t="s">
        <v>813</v>
      </c>
      <c r="B983" s="247" t="s">
        <v>1137</v>
      </c>
      <c r="C983" s="279" t="s">
        <v>1224</v>
      </c>
      <c r="D983" s="255" t="s">
        <v>1110</v>
      </c>
      <c r="E983" s="250" t="s">
        <v>1336</v>
      </c>
      <c r="F983" s="251"/>
      <c r="G983" s="221">
        <v>3</v>
      </c>
      <c r="H983" s="252"/>
      <c r="I983" s="253" t="s">
        <v>3058</v>
      </c>
    </row>
    <row r="984" spans="1:9" ht="15.75" customHeight="1" thickBot="1" x14ac:dyDescent="0.3">
      <c r="A984" s="247" t="s">
        <v>813</v>
      </c>
      <c r="B984" s="247" t="s">
        <v>1137</v>
      </c>
      <c r="C984" s="280" t="s">
        <v>1224</v>
      </c>
      <c r="D984" s="264" t="s">
        <v>1111</v>
      </c>
      <c r="E984" s="265" t="s">
        <v>14</v>
      </c>
      <c r="F984" s="266"/>
      <c r="G984" s="267">
        <v>3</v>
      </c>
      <c r="H984" s="268" t="s">
        <v>2003</v>
      </c>
      <c r="I984" s="269" t="s">
        <v>3059</v>
      </c>
    </row>
    <row r="985" spans="1:9" ht="15.75" customHeight="1" x14ac:dyDescent="0.25">
      <c r="A985" s="247" t="s">
        <v>813</v>
      </c>
      <c r="B985" s="247" t="s">
        <v>1137</v>
      </c>
      <c r="C985" s="277" t="s">
        <v>1230</v>
      </c>
      <c r="D985" s="261" t="s">
        <v>1227</v>
      </c>
      <c r="E985" s="242"/>
      <c r="F985" s="243" t="s">
        <v>788</v>
      </c>
      <c r="G985" s="244"/>
      <c r="H985" s="245"/>
      <c r="I985" s="253" t="s">
        <v>2067</v>
      </c>
    </row>
    <row r="986" spans="1:9" ht="15" customHeight="1" x14ac:dyDescent="0.25">
      <c r="A986" s="247" t="s">
        <v>813</v>
      </c>
      <c r="B986" s="247" t="s">
        <v>1137</v>
      </c>
      <c r="C986" s="279" t="s">
        <v>1230</v>
      </c>
      <c r="D986" s="241" t="s">
        <v>1227</v>
      </c>
      <c r="E986" s="256"/>
      <c r="F986" s="257" t="s">
        <v>1241</v>
      </c>
      <c r="G986" s="258"/>
      <c r="H986" s="259"/>
      <c r="I986" s="253" t="s">
        <v>2067</v>
      </c>
    </row>
    <row r="987" spans="1:9" ht="15.75" customHeight="1" x14ac:dyDescent="0.25">
      <c r="A987" s="247" t="s">
        <v>813</v>
      </c>
      <c r="B987" s="247" t="s">
        <v>1137</v>
      </c>
      <c r="C987" s="279" t="s">
        <v>1230</v>
      </c>
      <c r="D987" s="255" t="s">
        <v>1227</v>
      </c>
      <c r="E987" s="250"/>
      <c r="F987" s="257" t="s">
        <v>1247</v>
      </c>
      <c r="G987" s="221"/>
      <c r="H987" s="252"/>
      <c r="I987" s="253" t="s">
        <v>3646</v>
      </c>
    </row>
    <row r="988" spans="1:9" ht="15.75" customHeight="1" x14ac:dyDescent="0.25">
      <c r="A988" s="247" t="s">
        <v>813</v>
      </c>
      <c r="B988" s="247" t="s">
        <v>1137</v>
      </c>
      <c r="C988" s="279" t="s">
        <v>1230</v>
      </c>
      <c r="D988" s="255" t="s">
        <v>1112</v>
      </c>
      <c r="E988" s="250" t="s">
        <v>256</v>
      </c>
      <c r="F988" s="251"/>
      <c r="G988" s="221">
        <v>3</v>
      </c>
      <c r="H988" s="252"/>
      <c r="I988" s="253" t="s">
        <v>3060</v>
      </c>
    </row>
    <row r="989" spans="1:9" ht="15.75" customHeight="1" x14ac:dyDescent="0.25">
      <c r="A989" s="247" t="s">
        <v>813</v>
      </c>
      <c r="B989" s="247" t="s">
        <v>1137</v>
      </c>
      <c r="C989" s="279" t="s">
        <v>1230</v>
      </c>
      <c r="D989" s="255" t="s">
        <v>1112</v>
      </c>
      <c r="E989" s="250" t="s">
        <v>665</v>
      </c>
      <c r="F989" s="251"/>
      <c r="G989" s="221">
        <v>3</v>
      </c>
      <c r="H989" s="252"/>
      <c r="I989" s="253" t="e">
        <f>-зж</f>
        <v>#NAME?</v>
      </c>
    </row>
    <row r="990" spans="1:9" ht="15.75" customHeight="1" x14ac:dyDescent="0.25">
      <c r="A990" s="247" t="s">
        <v>813</v>
      </c>
      <c r="B990" s="247" t="s">
        <v>1137</v>
      </c>
      <c r="C990" s="279" t="s">
        <v>1230</v>
      </c>
      <c r="D990" s="255" t="s">
        <v>1110</v>
      </c>
      <c r="E990" s="250" t="s">
        <v>1395</v>
      </c>
      <c r="F990" s="251"/>
      <c r="G990" s="221">
        <v>3</v>
      </c>
      <c r="H990" s="252"/>
      <c r="I990" s="253" t="s">
        <v>3647</v>
      </c>
    </row>
    <row r="991" spans="1:9" ht="15.75" customHeight="1" thickBot="1" x14ac:dyDescent="0.3">
      <c r="A991" s="247" t="s">
        <v>813</v>
      </c>
      <c r="B991" s="247" t="s">
        <v>1137</v>
      </c>
      <c r="C991" s="279" t="s">
        <v>1230</v>
      </c>
      <c r="D991" s="262" t="s">
        <v>1111</v>
      </c>
      <c r="E991" s="271" t="s">
        <v>1413</v>
      </c>
      <c r="F991" s="283"/>
      <c r="G991" s="273">
        <v>3</v>
      </c>
      <c r="H991" s="274" t="s">
        <v>1811</v>
      </c>
      <c r="I991" s="275" t="s">
        <v>2649</v>
      </c>
    </row>
    <row r="992" spans="1:9" ht="15.75" customHeight="1" x14ac:dyDescent="0.25">
      <c r="A992" s="247" t="s">
        <v>813</v>
      </c>
      <c r="B992" s="247" t="s">
        <v>1137</v>
      </c>
      <c r="C992" s="277" t="s">
        <v>1235</v>
      </c>
      <c r="D992" s="328" t="s">
        <v>1227</v>
      </c>
      <c r="E992" s="329"/>
      <c r="F992" s="330" t="s">
        <v>1247</v>
      </c>
      <c r="G992" s="331"/>
      <c r="H992" s="332"/>
      <c r="I992" s="333" t="s">
        <v>3061</v>
      </c>
    </row>
    <row r="993" spans="1:9" ht="15.75" customHeight="1" x14ac:dyDescent="0.25">
      <c r="A993" s="247" t="s">
        <v>813</v>
      </c>
      <c r="B993" s="247" t="s">
        <v>1137</v>
      </c>
      <c r="C993" s="279" t="s">
        <v>1235</v>
      </c>
      <c r="D993" s="262" t="s">
        <v>1227</v>
      </c>
      <c r="E993" s="271"/>
      <c r="F993" s="283" t="s">
        <v>1120</v>
      </c>
      <c r="G993" s="273"/>
      <c r="H993" s="274"/>
      <c r="I993" s="275" t="s">
        <v>3062</v>
      </c>
    </row>
    <row r="994" spans="1:9" ht="15.75" customHeight="1" thickBot="1" x14ac:dyDescent="0.3">
      <c r="A994" s="281" t="s">
        <v>813</v>
      </c>
      <c r="B994" s="281" t="s">
        <v>1137</v>
      </c>
      <c r="C994" s="280" t="s">
        <v>1235</v>
      </c>
      <c r="D994" s="264" t="s">
        <v>1227</v>
      </c>
      <c r="E994" s="265"/>
      <c r="F994" s="266" t="s">
        <v>1461</v>
      </c>
      <c r="G994" s="267"/>
      <c r="H994" s="268"/>
      <c r="I994" s="269" t="s">
        <v>3063</v>
      </c>
    </row>
    <row r="995" spans="1:9" ht="15.75" customHeight="1" x14ac:dyDescent="0.25">
      <c r="A995" s="238" t="s">
        <v>193</v>
      </c>
      <c r="B995" s="239" t="s">
        <v>88</v>
      </c>
      <c r="C995" s="240" t="s">
        <v>1224</v>
      </c>
      <c r="D995" s="261" t="s">
        <v>1242</v>
      </c>
      <c r="E995" s="242" t="s">
        <v>2943</v>
      </c>
      <c r="F995" s="243"/>
      <c r="G995" s="244"/>
      <c r="H995" s="245"/>
      <c r="I995" s="246" t="s">
        <v>3064</v>
      </c>
    </row>
    <row r="996" spans="1:9" ht="15.75" customHeight="1" x14ac:dyDescent="0.25">
      <c r="A996" s="247" t="s">
        <v>193</v>
      </c>
      <c r="B996" s="248" t="s">
        <v>88</v>
      </c>
      <c r="C996" s="442" t="s">
        <v>1224</v>
      </c>
      <c r="D996" s="255" t="s">
        <v>1242</v>
      </c>
      <c r="E996" s="250" t="s">
        <v>2767</v>
      </c>
      <c r="F996" s="251"/>
      <c r="G996" s="221"/>
      <c r="H996" s="252"/>
      <c r="I996" s="253" t="s">
        <v>3065</v>
      </c>
    </row>
    <row r="997" spans="1:9" ht="15.75" customHeight="1" x14ac:dyDescent="0.25">
      <c r="A997" s="247" t="s">
        <v>193</v>
      </c>
      <c r="B997" s="248" t="s">
        <v>88</v>
      </c>
      <c r="C997" s="442" t="s">
        <v>1224</v>
      </c>
      <c r="D997" s="255" t="s">
        <v>1242</v>
      </c>
      <c r="E997" s="250" t="s">
        <v>2820</v>
      </c>
      <c r="F997" s="251"/>
      <c r="G997" s="221"/>
      <c r="H997" s="252"/>
      <c r="I997" s="253" t="s">
        <v>3066</v>
      </c>
    </row>
    <row r="998" spans="1:9" ht="15.75" customHeight="1" x14ac:dyDescent="0.25">
      <c r="A998" s="247" t="s">
        <v>193</v>
      </c>
      <c r="B998" s="248" t="s">
        <v>88</v>
      </c>
      <c r="C998" s="443" t="s">
        <v>1224</v>
      </c>
      <c r="D998" s="255" t="s">
        <v>1131</v>
      </c>
      <c r="E998" s="250" t="s">
        <v>680</v>
      </c>
      <c r="F998" s="251"/>
      <c r="G998" s="221">
        <v>12</v>
      </c>
      <c r="H998" s="252"/>
      <c r="I998" s="253" t="s">
        <v>4025</v>
      </c>
    </row>
    <row r="999" spans="1:9" ht="15.75" customHeight="1" x14ac:dyDescent="0.25">
      <c r="A999" s="247" t="s">
        <v>193</v>
      </c>
      <c r="B999" s="248" t="s">
        <v>88</v>
      </c>
      <c r="C999" s="442" t="s">
        <v>1224</v>
      </c>
      <c r="D999" s="255" t="s">
        <v>1271</v>
      </c>
      <c r="E999" s="250" t="s">
        <v>231</v>
      </c>
      <c r="F999" s="251"/>
      <c r="G999" s="221">
        <v>5</v>
      </c>
      <c r="H999" s="252"/>
      <c r="I999" s="253" t="s">
        <v>4026</v>
      </c>
    </row>
    <row r="1000" spans="1:9" ht="15.75" customHeight="1" thickBot="1" x14ac:dyDescent="0.3">
      <c r="A1000" s="247" t="s">
        <v>193</v>
      </c>
      <c r="B1000" s="248" t="s">
        <v>88</v>
      </c>
      <c r="C1000" s="263" t="s">
        <v>1224</v>
      </c>
      <c r="D1000" s="322" t="s">
        <v>1111</v>
      </c>
      <c r="E1000" s="323" t="s">
        <v>1177</v>
      </c>
      <c r="F1000" s="324"/>
      <c r="G1000" s="325">
        <v>3</v>
      </c>
      <c r="H1000" s="326" t="s">
        <v>1811</v>
      </c>
      <c r="I1000" s="327" t="s">
        <v>4027</v>
      </c>
    </row>
    <row r="1001" spans="1:9" ht="15.75" customHeight="1" x14ac:dyDescent="0.25">
      <c r="A1001" s="247" t="s">
        <v>193</v>
      </c>
      <c r="B1001" s="248" t="s">
        <v>88</v>
      </c>
      <c r="C1001" s="444" t="s">
        <v>1226</v>
      </c>
      <c r="D1001" s="297" t="s">
        <v>1110</v>
      </c>
      <c r="E1001" s="298" t="s">
        <v>1387</v>
      </c>
      <c r="F1001" s="299"/>
      <c r="G1001" s="316">
        <v>1</v>
      </c>
      <c r="H1001" s="301"/>
      <c r="I1001" s="302" t="s">
        <v>4028</v>
      </c>
    </row>
    <row r="1002" spans="1:9" ht="15.75" customHeight="1" x14ac:dyDescent="0.25">
      <c r="A1002" s="247" t="s">
        <v>193</v>
      </c>
      <c r="B1002" s="248" t="s">
        <v>88</v>
      </c>
      <c r="C1002" s="445" t="s">
        <v>1226</v>
      </c>
      <c r="D1002" s="341" t="s">
        <v>1131</v>
      </c>
      <c r="E1002" s="342" t="s">
        <v>1186</v>
      </c>
      <c r="F1002" s="343"/>
      <c r="G1002" s="344">
        <v>1</v>
      </c>
      <c r="H1002" s="345"/>
      <c r="I1002" s="346" t="s">
        <v>3648</v>
      </c>
    </row>
    <row r="1003" spans="1:9" ht="15.75" customHeight="1" x14ac:dyDescent="0.25">
      <c r="A1003" s="247" t="s">
        <v>193</v>
      </c>
      <c r="B1003" s="248" t="s">
        <v>88</v>
      </c>
      <c r="C1003" s="445" t="s">
        <v>1226</v>
      </c>
      <c r="D1003" s="341" t="s">
        <v>1131</v>
      </c>
      <c r="E1003" s="342" t="s">
        <v>1185</v>
      </c>
      <c r="F1003" s="343"/>
      <c r="G1003" s="344">
        <v>1</v>
      </c>
      <c r="H1003" s="345"/>
      <c r="I1003" s="346" t="s">
        <v>3649</v>
      </c>
    </row>
    <row r="1004" spans="1:9" ht="15.75" customHeight="1" x14ac:dyDescent="0.25">
      <c r="A1004" s="247" t="s">
        <v>193</v>
      </c>
      <c r="B1004" s="248" t="s">
        <v>88</v>
      </c>
      <c r="C1004" s="445" t="s">
        <v>1226</v>
      </c>
      <c r="D1004" s="343" t="s">
        <v>1131</v>
      </c>
      <c r="E1004" s="342" t="s">
        <v>1187</v>
      </c>
      <c r="F1004" s="343"/>
      <c r="G1004" s="344">
        <v>1</v>
      </c>
      <c r="H1004" s="345"/>
      <c r="I1004" s="346" t="s">
        <v>3650</v>
      </c>
    </row>
    <row r="1005" spans="1:9" ht="15.75" customHeight="1" x14ac:dyDescent="0.25">
      <c r="A1005" s="247" t="s">
        <v>193</v>
      </c>
      <c r="B1005" s="248" t="s">
        <v>88</v>
      </c>
      <c r="C1005" s="445" t="s">
        <v>1226</v>
      </c>
      <c r="D1005" s="341" t="s">
        <v>1131</v>
      </c>
      <c r="E1005" s="342" t="s">
        <v>1375</v>
      </c>
      <c r="F1005" s="343"/>
      <c r="G1005" s="344">
        <v>1</v>
      </c>
      <c r="H1005" s="345"/>
      <c r="I1005" s="346" t="s">
        <v>3651</v>
      </c>
    </row>
    <row r="1006" spans="1:9" ht="15.75" customHeight="1" x14ac:dyDescent="0.25">
      <c r="A1006" s="247" t="s">
        <v>193</v>
      </c>
      <c r="B1006" s="248" t="s">
        <v>88</v>
      </c>
      <c r="C1006" s="445" t="s">
        <v>1226</v>
      </c>
      <c r="D1006" s="341" t="s">
        <v>1131</v>
      </c>
      <c r="E1006" s="342" t="s">
        <v>1184</v>
      </c>
      <c r="F1006" s="343"/>
      <c r="G1006" s="344">
        <v>1</v>
      </c>
      <c r="H1006" s="345"/>
      <c r="I1006" s="346" t="s">
        <v>3652</v>
      </c>
    </row>
    <row r="1007" spans="1:9" ht="15" customHeight="1" x14ac:dyDescent="0.25">
      <c r="A1007" s="247" t="s">
        <v>193</v>
      </c>
      <c r="B1007" s="248" t="s">
        <v>88</v>
      </c>
      <c r="C1007" s="445" t="s">
        <v>1226</v>
      </c>
      <c r="D1007" s="341" t="s">
        <v>1131</v>
      </c>
      <c r="E1007" s="342" t="s">
        <v>1183</v>
      </c>
      <c r="F1007" s="343"/>
      <c r="G1007" s="344">
        <v>1</v>
      </c>
      <c r="H1007" s="345"/>
      <c r="I1007" s="346" t="s">
        <v>3653</v>
      </c>
    </row>
    <row r="1008" spans="1:9" ht="15.75" customHeight="1" x14ac:dyDescent="0.25">
      <c r="A1008" s="247" t="s">
        <v>193</v>
      </c>
      <c r="B1008" s="248" t="s">
        <v>88</v>
      </c>
      <c r="C1008" s="445" t="s">
        <v>1226</v>
      </c>
      <c r="D1008" s="341" t="s">
        <v>1131</v>
      </c>
      <c r="E1008" s="342" t="s">
        <v>3067</v>
      </c>
      <c r="F1008" s="343"/>
      <c r="G1008" s="344">
        <v>1</v>
      </c>
      <c r="H1008" s="345"/>
      <c r="I1008" s="346" t="s">
        <v>4029</v>
      </c>
    </row>
    <row r="1009" spans="1:9" ht="15.75" customHeight="1" x14ac:dyDescent="0.25">
      <c r="A1009" s="247" t="s">
        <v>193</v>
      </c>
      <c r="B1009" s="248" t="s">
        <v>88</v>
      </c>
      <c r="C1009" s="445" t="s">
        <v>1226</v>
      </c>
      <c r="D1009" s="341" t="s">
        <v>1131</v>
      </c>
      <c r="E1009" s="342" t="s">
        <v>3068</v>
      </c>
      <c r="F1009" s="343"/>
      <c r="G1009" s="344">
        <v>1</v>
      </c>
      <c r="H1009" s="345"/>
      <c r="I1009" s="346" t="s">
        <v>4030</v>
      </c>
    </row>
    <row r="1010" spans="1:9" ht="15.75" customHeight="1" x14ac:dyDescent="0.25">
      <c r="A1010" s="247" t="s">
        <v>193</v>
      </c>
      <c r="B1010" s="248" t="s">
        <v>88</v>
      </c>
      <c r="C1010" s="445" t="s">
        <v>1226</v>
      </c>
      <c r="D1010" s="341" t="s">
        <v>1131</v>
      </c>
      <c r="E1010" s="342" t="s">
        <v>1180</v>
      </c>
      <c r="F1010" s="343"/>
      <c r="G1010" s="344">
        <v>1</v>
      </c>
      <c r="H1010" s="345"/>
      <c r="I1010" s="346" t="s">
        <v>4031</v>
      </c>
    </row>
    <row r="1011" spans="1:9" ht="15.75" customHeight="1" x14ac:dyDescent="0.25">
      <c r="A1011" s="247" t="s">
        <v>193</v>
      </c>
      <c r="B1011" s="248" t="s">
        <v>88</v>
      </c>
      <c r="C1011" s="445" t="s">
        <v>1226</v>
      </c>
      <c r="D1011" s="341" t="s">
        <v>1131</v>
      </c>
      <c r="E1011" s="342" t="s">
        <v>1179</v>
      </c>
      <c r="F1011" s="343"/>
      <c r="G1011" s="344">
        <v>1</v>
      </c>
      <c r="H1011" s="345"/>
      <c r="I1011" s="346" t="s">
        <v>4032</v>
      </c>
    </row>
    <row r="1012" spans="1:9" ht="15.75" customHeight="1" x14ac:dyDescent="0.25">
      <c r="A1012" s="247" t="s">
        <v>193</v>
      </c>
      <c r="B1012" s="248" t="s">
        <v>88</v>
      </c>
      <c r="C1012" s="445" t="s">
        <v>1226</v>
      </c>
      <c r="D1012" s="341" t="s">
        <v>1131</v>
      </c>
      <c r="E1012" s="342" t="s">
        <v>1376</v>
      </c>
      <c r="F1012" s="343"/>
      <c r="G1012" s="344">
        <v>1</v>
      </c>
      <c r="H1012" s="345"/>
      <c r="I1012" s="346" t="s">
        <v>3654</v>
      </c>
    </row>
    <row r="1013" spans="1:9" ht="15.75" customHeight="1" x14ac:dyDescent="0.25">
      <c r="A1013" s="247" t="s">
        <v>193</v>
      </c>
      <c r="B1013" s="248" t="s">
        <v>88</v>
      </c>
      <c r="C1013" s="446" t="s">
        <v>1226</v>
      </c>
      <c r="D1013" s="304" t="s">
        <v>1131</v>
      </c>
      <c r="E1013" s="305" t="s">
        <v>1178</v>
      </c>
      <c r="F1013" s="306"/>
      <c r="G1013" s="371">
        <v>1</v>
      </c>
      <c r="H1013" s="308"/>
      <c r="I1013" s="346" t="s">
        <v>4033</v>
      </c>
    </row>
    <row r="1014" spans="1:9" ht="15.75" customHeight="1" x14ac:dyDescent="0.25">
      <c r="A1014" s="247" t="s">
        <v>193</v>
      </c>
      <c r="B1014" s="248" t="s">
        <v>88</v>
      </c>
      <c r="C1014" s="445" t="s">
        <v>1226</v>
      </c>
      <c r="D1014" s="341" t="s">
        <v>1131</v>
      </c>
      <c r="E1014" s="342" t="s">
        <v>1377</v>
      </c>
      <c r="F1014" s="343"/>
      <c r="G1014" s="344">
        <v>1</v>
      </c>
      <c r="H1014" s="345"/>
      <c r="I1014" s="346" t="s">
        <v>3655</v>
      </c>
    </row>
    <row r="1015" spans="1:9" ht="15.75" customHeight="1" x14ac:dyDescent="0.25">
      <c r="A1015" s="247" t="s">
        <v>193</v>
      </c>
      <c r="B1015" s="248" t="s">
        <v>88</v>
      </c>
      <c r="C1015" s="445" t="s">
        <v>1226</v>
      </c>
      <c r="D1015" s="341" t="s">
        <v>1131</v>
      </c>
      <c r="E1015" s="342" t="s">
        <v>1182</v>
      </c>
      <c r="F1015" s="343"/>
      <c r="G1015" s="344">
        <v>1</v>
      </c>
      <c r="H1015" s="345"/>
      <c r="I1015" s="346" t="s">
        <v>3656</v>
      </c>
    </row>
    <row r="1016" spans="1:9" ht="15.75" customHeight="1" thickBot="1" x14ac:dyDescent="0.3">
      <c r="A1016" s="247" t="s">
        <v>193</v>
      </c>
      <c r="B1016" s="248" t="s">
        <v>88</v>
      </c>
      <c r="C1016" s="447" t="s">
        <v>1226</v>
      </c>
      <c r="D1016" s="310" t="s">
        <v>1131</v>
      </c>
      <c r="E1016" s="311" t="s">
        <v>1181</v>
      </c>
      <c r="F1016" s="312"/>
      <c r="G1016" s="353">
        <v>1</v>
      </c>
      <c r="H1016" s="314"/>
      <c r="I1016" s="354" t="s">
        <v>3657</v>
      </c>
    </row>
    <row r="1017" spans="1:9" ht="15.75" customHeight="1" x14ac:dyDescent="0.25">
      <c r="A1017" s="247" t="s">
        <v>193</v>
      </c>
      <c r="B1017" s="248" t="s">
        <v>88</v>
      </c>
      <c r="C1017" s="448" t="s">
        <v>1230</v>
      </c>
      <c r="D1017" s="261" t="s">
        <v>1242</v>
      </c>
      <c r="E1017" s="242" t="s">
        <v>2761</v>
      </c>
      <c r="F1017" s="243"/>
      <c r="G1017" s="244"/>
      <c r="H1017" s="245"/>
      <c r="I1017" s="246" t="s">
        <v>4237</v>
      </c>
    </row>
    <row r="1018" spans="1:9" ht="15.75" customHeight="1" x14ac:dyDescent="0.25">
      <c r="A1018" s="247" t="s">
        <v>193</v>
      </c>
      <c r="B1018" s="248" t="s">
        <v>88</v>
      </c>
      <c r="C1018" s="249" t="s">
        <v>1230</v>
      </c>
      <c r="D1018" s="241" t="s">
        <v>1242</v>
      </c>
      <c r="E1018" s="271" t="s">
        <v>3069</v>
      </c>
      <c r="F1018" s="283"/>
      <c r="G1018" s="273"/>
      <c r="H1018" s="274"/>
      <c r="I1018" s="275" t="s">
        <v>4238</v>
      </c>
    </row>
    <row r="1019" spans="1:9" ht="15.75" customHeight="1" thickBot="1" x14ac:dyDescent="0.3">
      <c r="A1019" s="281" t="s">
        <v>193</v>
      </c>
      <c r="B1019" s="284" t="s">
        <v>88</v>
      </c>
      <c r="C1019" s="449" t="s">
        <v>1230</v>
      </c>
      <c r="D1019" s="322" t="s">
        <v>1242</v>
      </c>
      <c r="E1019" s="265" t="s">
        <v>2745</v>
      </c>
      <c r="F1019" s="266"/>
      <c r="G1019" s="267"/>
      <c r="H1019" s="268"/>
      <c r="I1019" s="269" t="s">
        <v>3070</v>
      </c>
    </row>
    <row r="1020" spans="1:9" ht="15" customHeight="1" x14ac:dyDescent="0.25">
      <c r="A1020" s="238" t="s">
        <v>411</v>
      </c>
      <c r="B1020" s="238" t="s">
        <v>1147</v>
      </c>
      <c r="C1020" s="277" t="s">
        <v>1224</v>
      </c>
      <c r="D1020" s="261" t="s">
        <v>1227</v>
      </c>
      <c r="E1020" s="242"/>
      <c r="F1020" s="243" t="s">
        <v>1147</v>
      </c>
      <c r="G1020" s="244"/>
      <c r="H1020" s="245"/>
      <c r="I1020" s="246" t="s">
        <v>3048</v>
      </c>
    </row>
    <row r="1021" spans="1:9" ht="15" customHeight="1" x14ac:dyDescent="0.25">
      <c r="A1021" s="247" t="s">
        <v>411</v>
      </c>
      <c r="B1021" s="247" t="s">
        <v>1147</v>
      </c>
      <c r="C1021" s="279" t="s">
        <v>1224</v>
      </c>
      <c r="D1021" s="255" t="s">
        <v>1227</v>
      </c>
      <c r="E1021" s="250"/>
      <c r="F1021" s="251" t="s">
        <v>1147</v>
      </c>
      <c r="G1021" s="221"/>
      <c r="H1021" s="252"/>
      <c r="I1021" s="253" t="s">
        <v>3048</v>
      </c>
    </row>
    <row r="1022" spans="1:9" ht="15" customHeight="1" x14ac:dyDescent="0.25">
      <c r="A1022" s="247" t="s">
        <v>411</v>
      </c>
      <c r="B1022" s="247" t="s">
        <v>1147</v>
      </c>
      <c r="C1022" s="279" t="s">
        <v>1224</v>
      </c>
      <c r="D1022" s="255" t="s">
        <v>1227</v>
      </c>
      <c r="E1022" s="250"/>
      <c r="F1022" s="251" t="s">
        <v>1147</v>
      </c>
      <c r="G1022" s="221"/>
      <c r="H1022" s="252"/>
      <c r="I1022" s="253" t="s">
        <v>3048</v>
      </c>
    </row>
    <row r="1023" spans="1:9" ht="15" customHeight="1" x14ac:dyDescent="0.25">
      <c r="A1023" s="247" t="s">
        <v>411</v>
      </c>
      <c r="B1023" s="247" t="s">
        <v>1147</v>
      </c>
      <c r="C1023" s="279" t="s">
        <v>1224</v>
      </c>
      <c r="D1023" s="255" t="s">
        <v>1242</v>
      </c>
      <c r="E1023" s="250" t="s">
        <v>2745</v>
      </c>
      <c r="F1023" s="251"/>
      <c r="G1023" s="221"/>
      <c r="H1023" s="252"/>
      <c r="I1023" s="253" t="s">
        <v>4034</v>
      </c>
    </row>
    <row r="1024" spans="1:9" ht="15" customHeight="1" x14ac:dyDescent="0.25">
      <c r="A1024" s="247" t="s">
        <v>411</v>
      </c>
      <c r="B1024" s="247" t="s">
        <v>1147</v>
      </c>
      <c r="C1024" s="279" t="s">
        <v>1224</v>
      </c>
      <c r="D1024" s="255" t="s">
        <v>1242</v>
      </c>
      <c r="E1024" s="250" t="s">
        <v>3071</v>
      </c>
      <c r="F1024" s="251"/>
      <c r="G1024" s="221"/>
      <c r="H1024" s="252"/>
      <c r="I1024" s="253" t="s">
        <v>4035</v>
      </c>
    </row>
    <row r="1025" spans="1:9" ht="15.75" customHeight="1" x14ac:dyDescent="0.25">
      <c r="A1025" s="247" t="s">
        <v>411</v>
      </c>
      <c r="B1025" s="247" t="s">
        <v>1147</v>
      </c>
      <c r="C1025" s="279" t="s">
        <v>1224</v>
      </c>
      <c r="D1025" s="255" t="s">
        <v>1112</v>
      </c>
      <c r="E1025" s="250" t="s">
        <v>253</v>
      </c>
      <c r="F1025" s="251"/>
      <c r="G1025" s="221">
        <v>3</v>
      </c>
      <c r="H1025" s="252"/>
      <c r="I1025" s="253" t="s">
        <v>4036</v>
      </c>
    </row>
    <row r="1026" spans="1:9" ht="15" customHeight="1" x14ac:dyDescent="0.25">
      <c r="A1026" s="247" t="s">
        <v>411</v>
      </c>
      <c r="B1026" s="247" t="s">
        <v>1147</v>
      </c>
      <c r="C1026" s="279" t="s">
        <v>1224</v>
      </c>
      <c r="D1026" s="255" t="s">
        <v>1112</v>
      </c>
      <c r="E1026" s="250" t="s">
        <v>588</v>
      </c>
      <c r="F1026" s="251"/>
      <c r="G1026" s="221">
        <v>3</v>
      </c>
      <c r="H1026" s="252"/>
      <c r="I1026" s="253" t="s">
        <v>2060</v>
      </c>
    </row>
    <row r="1027" spans="1:9" ht="15" customHeight="1" x14ac:dyDescent="0.25">
      <c r="A1027" s="247" t="s">
        <v>411</v>
      </c>
      <c r="B1027" s="247" t="s">
        <v>1147</v>
      </c>
      <c r="C1027" s="279" t="s">
        <v>1224</v>
      </c>
      <c r="D1027" s="255" t="s">
        <v>1131</v>
      </c>
      <c r="E1027" s="250" t="s">
        <v>1100</v>
      </c>
      <c r="F1027" s="251"/>
      <c r="G1027" s="221">
        <v>3</v>
      </c>
      <c r="H1027" s="252"/>
      <c r="I1027" s="253" t="s">
        <v>3918</v>
      </c>
    </row>
    <row r="1028" spans="1:9" ht="15" customHeight="1" x14ac:dyDescent="0.25">
      <c r="A1028" s="247" t="s">
        <v>411</v>
      </c>
      <c r="B1028" s="247" t="s">
        <v>1147</v>
      </c>
      <c r="C1028" s="279" t="s">
        <v>1224</v>
      </c>
      <c r="D1028" s="255" t="s">
        <v>1131</v>
      </c>
      <c r="E1028" s="250" t="s">
        <v>1160</v>
      </c>
      <c r="F1028" s="251"/>
      <c r="G1028" s="221">
        <v>5</v>
      </c>
      <c r="H1028" s="252"/>
      <c r="I1028" s="253" t="s">
        <v>3072</v>
      </c>
    </row>
    <row r="1029" spans="1:9" ht="15" customHeight="1" thickBot="1" x14ac:dyDescent="0.3">
      <c r="A1029" s="247" t="s">
        <v>411</v>
      </c>
      <c r="B1029" s="247" t="s">
        <v>1147</v>
      </c>
      <c r="C1029" s="279" t="s">
        <v>1224</v>
      </c>
      <c r="D1029" s="255" t="s">
        <v>1114</v>
      </c>
      <c r="E1029" s="250" t="s">
        <v>2991</v>
      </c>
      <c r="F1029" s="251"/>
      <c r="G1029" s="221">
        <v>3</v>
      </c>
      <c r="H1029" s="252" t="s">
        <v>1811</v>
      </c>
      <c r="I1029" s="253" t="s">
        <v>3073</v>
      </c>
    </row>
    <row r="1030" spans="1:9" ht="15" customHeight="1" x14ac:dyDescent="0.25">
      <c r="A1030" s="247" t="s">
        <v>411</v>
      </c>
      <c r="B1030" s="247" t="s">
        <v>1147</v>
      </c>
      <c r="C1030" s="277" t="s">
        <v>1230</v>
      </c>
      <c r="D1030" s="261" t="s">
        <v>1227</v>
      </c>
      <c r="E1030" s="242"/>
      <c r="F1030" s="243" t="s">
        <v>1147</v>
      </c>
      <c r="G1030" s="244"/>
      <c r="H1030" s="245"/>
      <c r="I1030" s="246" t="s">
        <v>4037</v>
      </c>
    </row>
    <row r="1031" spans="1:9" ht="15" customHeight="1" x14ac:dyDescent="0.25">
      <c r="A1031" s="247" t="s">
        <v>411</v>
      </c>
      <c r="B1031" s="247" t="s">
        <v>1147</v>
      </c>
      <c r="C1031" s="279" t="s">
        <v>1230</v>
      </c>
      <c r="D1031" s="255" t="s">
        <v>1227</v>
      </c>
      <c r="E1031" s="250"/>
      <c r="F1031" s="251" t="s">
        <v>1147</v>
      </c>
      <c r="G1031" s="221"/>
      <c r="H1031" s="252"/>
      <c r="I1031" s="253" t="s">
        <v>4038</v>
      </c>
    </row>
    <row r="1032" spans="1:9" ht="15.75" customHeight="1" x14ac:dyDescent="0.25">
      <c r="A1032" s="247" t="s">
        <v>411</v>
      </c>
      <c r="B1032" s="247" t="s">
        <v>1147</v>
      </c>
      <c r="C1032" s="279" t="s">
        <v>1230</v>
      </c>
      <c r="D1032" s="255" t="s">
        <v>1112</v>
      </c>
      <c r="E1032" s="250" t="s">
        <v>1709</v>
      </c>
      <c r="F1032" s="251"/>
      <c r="G1032" s="221">
        <v>3</v>
      </c>
      <c r="H1032" s="252"/>
      <c r="I1032" s="253" t="s">
        <v>4039</v>
      </c>
    </row>
    <row r="1033" spans="1:9" ht="15.75" customHeight="1" x14ac:dyDescent="0.25">
      <c r="A1033" s="247" t="s">
        <v>411</v>
      </c>
      <c r="B1033" s="247" t="s">
        <v>1147</v>
      </c>
      <c r="C1033" s="279" t="s">
        <v>1230</v>
      </c>
      <c r="D1033" s="255" t="s">
        <v>1112</v>
      </c>
      <c r="E1033" s="250" t="s">
        <v>256</v>
      </c>
      <c r="F1033" s="251"/>
      <c r="G1033" s="221">
        <v>3</v>
      </c>
      <c r="H1033" s="252"/>
      <c r="I1033" s="253" t="s">
        <v>3072</v>
      </c>
    </row>
    <row r="1034" spans="1:9" ht="15" customHeight="1" x14ac:dyDescent="0.25">
      <c r="A1034" s="247" t="s">
        <v>411</v>
      </c>
      <c r="B1034" s="247" t="s">
        <v>1147</v>
      </c>
      <c r="C1034" s="279" t="s">
        <v>1230</v>
      </c>
      <c r="D1034" s="241" t="s">
        <v>1111</v>
      </c>
      <c r="E1034" s="256" t="s">
        <v>25</v>
      </c>
      <c r="F1034" s="257"/>
      <c r="G1034" s="258">
        <v>3</v>
      </c>
      <c r="H1034" s="259" t="s">
        <v>2003</v>
      </c>
      <c r="I1034" s="260" t="s">
        <v>4040</v>
      </c>
    </row>
    <row r="1035" spans="1:9" ht="15" customHeight="1" x14ac:dyDescent="0.25">
      <c r="A1035" s="247" t="s">
        <v>411</v>
      </c>
      <c r="B1035" s="247" t="s">
        <v>1147</v>
      </c>
      <c r="C1035" s="279" t="s">
        <v>1230</v>
      </c>
      <c r="D1035" s="255" t="s">
        <v>1111</v>
      </c>
      <c r="E1035" s="250" t="s">
        <v>268</v>
      </c>
      <c r="F1035" s="251"/>
      <c r="G1035" s="221">
        <v>1</v>
      </c>
      <c r="H1035" s="252" t="s">
        <v>2737</v>
      </c>
      <c r="I1035" s="253" t="s">
        <v>2067</v>
      </c>
    </row>
    <row r="1036" spans="1:9" ht="15.75" customHeight="1" thickBot="1" x14ac:dyDescent="0.3">
      <c r="A1036" s="247" t="s">
        <v>411</v>
      </c>
      <c r="B1036" s="247" t="s">
        <v>1147</v>
      </c>
      <c r="C1036" s="279" t="s">
        <v>1230</v>
      </c>
      <c r="D1036" s="262" t="s">
        <v>1111</v>
      </c>
      <c r="E1036" s="271" t="s">
        <v>410</v>
      </c>
      <c r="F1036" s="283"/>
      <c r="G1036" s="273">
        <v>3</v>
      </c>
      <c r="H1036" s="274" t="s">
        <v>1811</v>
      </c>
      <c r="I1036" s="275" t="s">
        <v>4041</v>
      </c>
    </row>
    <row r="1037" spans="1:9" ht="15.75" customHeight="1" x14ac:dyDescent="0.25">
      <c r="A1037" s="247" t="s">
        <v>411</v>
      </c>
      <c r="B1037" s="247" t="s">
        <v>1147</v>
      </c>
      <c r="C1037" s="277" t="s">
        <v>1235</v>
      </c>
      <c r="D1037" s="261" t="s">
        <v>1114</v>
      </c>
      <c r="E1037" s="242" t="s">
        <v>170</v>
      </c>
      <c r="F1037" s="243"/>
      <c r="G1037" s="244">
        <v>3</v>
      </c>
      <c r="H1037" s="245" t="s">
        <v>2003</v>
      </c>
      <c r="I1037" s="246" t="s">
        <v>4042</v>
      </c>
    </row>
    <row r="1038" spans="1:9" ht="15.75" customHeight="1" x14ac:dyDescent="0.25">
      <c r="A1038" s="247" t="s">
        <v>411</v>
      </c>
      <c r="B1038" s="247" t="s">
        <v>1147</v>
      </c>
      <c r="C1038" s="279" t="s">
        <v>1235</v>
      </c>
      <c r="D1038" s="255" t="s">
        <v>1271</v>
      </c>
      <c r="E1038" s="250" t="s">
        <v>342</v>
      </c>
      <c r="F1038" s="251"/>
      <c r="G1038" s="221">
        <v>5</v>
      </c>
      <c r="H1038" s="252"/>
      <c r="I1038" s="253" t="s">
        <v>1066</v>
      </c>
    </row>
    <row r="1039" spans="1:9" ht="15" customHeight="1" thickBot="1" x14ac:dyDescent="0.3">
      <c r="A1039" s="281" t="s">
        <v>411</v>
      </c>
      <c r="B1039" s="281" t="s">
        <v>1147</v>
      </c>
      <c r="C1039" s="280" t="s">
        <v>1235</v>
      </c>
      <c r="D1039" s="322" t="s">
        <v>1111</v>
      </c>
      <c r="E1039" s="323" t="s">
        <v>624</v>
      </c>
      <c r="F1039" s="324"/>
      <c r="G1039" s="325">
        <v>1</v>
      </c>
      <c r="H1039" s="326" t="s">
        <v>2003</v>
      </c>
      <c r="I1039" s="327" t="s">
        <v>3658</v>
      </c>
    </row>
    <row r="1040" spans="1:9" ht="15.75" customHeight="1" x14ac:dyDescent="0.25">
      <c r="A1040" s="238" t="s">
        <v>91</v>
      </c>
      <c r="B1040" s="239" t="s">
        <v>88</v>
      </c>
      <c r="C1040" s="448" t="s">
        <v>1224</v>
      </c>
      <c r="D1040" s="261" t="s">
        <v>1227</v>
      </c>
      <c r="E1040" s="242"/>
      <c r="F1040" s="368" t="s">
        <v>2738</v>
      </c>
      <c r="G1040" s="244"/>
      <c r="H1040" s="245"/>
      <c r="I1040" s="246" t="s">
        <v>3074</v>
      </c>
    </row>
    <row r="1041" spans="1:9" ht="15.75" customHeight="1" thickBot="1" x14ac:dyDescent="0.3">
      <c r="A1041" s="247" t="s">
        <v>91</v>
      </c>
      <c r="B1041" s="248" t="s">
        <v>88</v>
      </c>
      <c r="C1041" s="449" t="s">
        <v>1224</v>
      </c>
      <c r="D1041" s="264" t="s">
        <v>1227</v>
      </c>
      <c r="E1041" s="265"/>
      <c r="F1041" s="266" t="s">
        <v>788</v>
      </c>
      <c r="G1041" s="267"/>
      <c r="H1041" s="268"/>
      <c r="I1041" s="269" t="s">
        <v>4043</v>
      </c>
    </row>
    <row r="1042" spans="1:9" ht="15.75" customHeight="1" thickBot="1" x14ac:dyDescent="0.3">
      <c r="A1042" s="247" t="s">
        <v>91</v>
      </c>
      <c r="B1042" s="248" t="s">
        <v>88</v>
      </c>
      <c r="C1042" s="288" t="s">
        <v>1226</v>
      </c>
      <c r="D1042" s="289" t="s">
        <v>1111</v>
      </c>
      <c r="E1042" s="290" t="s">
        <v>314</v>
      </c>
      <c r="F1042" s="291"/>
      <c r="G1042" s="292">
        <v>1</v>
      </c>
      <c r="H1042" s="293" t="s">
        <v>2003</v>
      </c>
      <c r="I1042" s="294" t="s">
        <v>4044</v>
      </c>
    </row>
    <row r="1043" spans="1:9" ht="15.75" customHeight="1" x14ac:dyDescent="0.25">
      <c r="A1043" s="247" t="s">
        <v>91</v>
      </c>
      <c r="B1043" s="248" t="s">
        <v>88</v>
      </c>
      <c r="C1043" s="448" t="s">
        <v>1230</v>
      </c>
      <c r="D1043" s="261" t="s">
        <v>1227</v>
      </c>
      <c r="E1043" s="242"/>
      <c r="F1043" s="243" t="s">
        <v>1141</v>
      </c>
      <c r="G1043" s="244"/>
      <c r="H1043" s="245"/>
      <c r="I1043" s="450" t="s">
        <v>3075</v>
      </c>
    </row>
    <row r="1044" spans="1:9" ht="15.75" customHeight="1" thickBot="1" x14ac:dyDescent="0.3">
      <c r="A1044" s="247" t="s">
        <v>91</v>
      </c>
      <c r="B1044" s="248" t="s">
        <v>88</v>
      </c>
      <c r="C1044" s="263" t="s">
        <v>1230</v>
      </c>
      <c r="D1044" s="322" t="s">
        <v>1227</v>
      </c>
      <c r="E1044" s="323"/>
      <c r="F1044" s="324" t="s">
        <v>1091</v>
      </c>
      <c r="G1044" s="325"/>
      <c r="H1044" s="326"/>
      <c r="I1044" s="327" t="s">
        <v>4239</v>
      </c>
    </row>
    <row r="1045" spans="1:9" ht="15.75" customHeight="1" x14ac:dyDescent="0.25">
      <c r="A1045" s="247" t="s">
        <v>91</v>
      </c>
      <c r="B1045" s="248" t="s">
        <v>88</v>
      </c>
      <c r="C1045" s="443" t="s">
        <v>1235</v>
      </c>
      <c r="D1045" s="241" t="s">
        <v>1227</v>
      </c>
      <c r="E1045" s="256"/>
      <c r="F1045" s="257" t="s">
        <v>643</v>
      </c>
      <c r="G1045" s="258"/>
      <c r="H1045" s="259"/>
      <c r="I1045" s="246" t="s">
        <v>1384</v>
      </c>
    </row>
    <row r="1046" spans="1:9" ht="15.75" customHeight="1" thickBot="1" x14ac:dyDescent="0.3">
      <c r="A1046" s="247" t="s">
        <v>91</v>
      </c>
      <c r="B1046" s="248" t="s">
        <v>88</v>
      </c>
      <c r="C1046" s="449" t="s">
        <v>1235</v>
      </c>
      <c r="D1046" s="264" t="s">
        <v>1227</v>
      </c>
      <c r="E1046" s="265"/>
      <c r="F1046" s="266" t="s">
        <v>2835</v>
      </c>
      <c r="G1046" s="267"/>
      <c r="H1046" s="268"/>
      <c r="I1046" s="269" t="s">
        <v>1385</v>
      </c>
    </row>
    <row r="1047" spans="1:9" ht="15.75" customHeight="1" x14ac:dyDescent="0.25">
      <c r="A1047" s="247" t="s">
        <v>91</v>
      </c>
      <c r="B1047" s="248" t="s">
        <v>88</v>
      </c>
      <c r="C1047" s="443" t="s">
        <v>1236</v>
      </c>
      <c r="D1047" s="241" t="s">
        <v>1227</v>
      </c>
      <c r="E1047" s="256"/>
      <c r="F1047" s="257" t="s">
        <v>1120</v>
      </c>
      <c r="G1047" s="258"/>
      <c r="H1047" s="259"/>
      <c r="I1047" s="246" t="s">
        <v>4240</v>
      </c>
    </row>
    <row r="1048" spans="1:9" ht="15.75" customHeight="1" thickBot="1" x14ac:dyDescent="0.3">
      <c r="A1048" s="281" t="s">
        <v>91</v>
      </c>
      <c r="B1048" s="284" t="s">
        <v>88</v>
      </c>
      <c r="C1048" s="449" t="s">
        <v>1236</v>
      </c>
      <c r="D1048" s="264" t="s">
        <v>1227</v>
      </c>
      <c r="E1048" s="265"/>
      <c r="F1048" s="266" t="s">
        <v>1124</v>
      </c>
      <c r="G1048" s="267"/>
      <c r="H1048" s="268"/>
      <c r="I1048" s="269" t="s">
        <v>3076</v>
      </c>
    </row>
    <row r="1049" spans="1:9" ht="15.75" customHeight="1" x14ac:dyDescent="0.25">
      <c r="A1049" s="238" t="s">
        <v>695</v>
      </c>
      <c r="B1049" s="239" t="s">
        <v>88</v>
      </c>
      <c r="C1049" s="277" t="s">
        <v>1224</v>
      </c>
      <c r="D1049" s="261" t="s">
        <v>1227</v>
      </c>
      <c r="E1049" s="242"/>
      <c r="F1049" s="243" t="s">
        <v>305</v>
      </c>
      <c r="G1049" s="244"/>
      <c r="H1049" s="245"/>
      <c r="I1049" s="246" t="s">
        <v>4045</v>
      </c>
    </row>
    <row r="1050" spans="1:9" ht="15.75" customHeight="1" x14ac:dyDescent="0.25">
      <c r="A1050" s="247" t="s">
        <v>695</v>
      </c>
      <c r="B1050" s="248" t="s">
        <v>88</v>
      </c>
      <c r="C1050" s="279" t="s">
        <v>1224</v>
      </c>
      <c r="D1050" s="241" t="s">
        <v>1227</v>
      </c>
      <c r="E1050" s="256"/>
      <c r="F1050" s="257" t="s">
        <v>2817</v>
      </c>
      <c r="G1050" s="258"/>
      <c r="H1050" s="259"/>
      <c r="I1050" s="260" t="s">
        <v>2889</v>
      </c>
    </row>
    <row r="1051" spans="1:9" ht="15.75" customHeight="1" thickBot="1" x14ac:dyDescent="0.3">
      <c r="A1051" s="247" t="s">
        <v>695</v>
      </c>
      <c r="B1051" s="248" t="s">
        <v>88</v>
      </c>
      <c r="C1051" s="279" t="s">
        <v>1224</v>
      </c>
      <c r="D1051" s="262" t="s">
        <v>1242</v>
      </c>
      <c r="E1051" s="271" t="s">
        <v>2871</v>
      </c>
      <c r="F1051" s="283"/>
      <c r="G1051" s="273"/>
      <c r="H1051" s="274"/>
      <c r="I1051" s="275" t="s">
        <v>4046</v>
      </c>
    </row>
    <row r="1052" spans="1:9" ht="15.75" customHeight="1" x14ac:dyDescent="0.25">
      <c r="A1052" s="247" t="s">
        <v>695</v>
      </c>
      <c r="B1052" s="239" t="s">
        <v>88</v>
      </c>
      <c r="C1052" s="277" t="s">
        <v>1224</v>
      </c>
      <c r="D1052" s="261" t="s">
        <v>1242</v>
      </c>
      <c r="E1052" s="242" t="s">
        <v>2729</v>
      </c>
      <c r="F1052" s="243"/>
      <c r="G1052" s="244"/>
      <c r="H1052" s="245"/>
      <c r="I1052" s="246" t="s">
        <v>3077</v>
      </c>
    </row>
    <row r="1053" spans="1:9" ht="15.75" customHeight="1" x14ac:dyDescent="0.25">
      <c r="A1053" s="247" t="s">
        <v>695</v>
      </c>
      <c r="B1053" s="248" t="s">
        <v>88</v>
      </c>
      <c r="C1053" s="279" t="s">
        <v>1224</v>
      </c>
      <c r="D1053" s="255" t="s">
        <v>1242</v>
      </c>
      <c r="E1053" s="250" t="s">
        <v>2759</v>
      </c>
      <c r="F1053" s="251"/>
      <c r="G1053" s="221"/>
      <c r="H1053" s="252"/>
      <c r="I1053" s="253" t="s">
        <v>3078</v>
      </c>
    </row>
    <row r="1054" spans="1:9" ht="15.75" customHeight="1" x14ac:dyDescent="0.25">
      <c r="A1054" s="247" t="s">
        <v>695</v>
      </c>
      <c r="B1054" s="248" t="s">
        <v>88</v>
      </c>
      <c r="C1054" s="279" t="s">
        <v>1224</v>
      </c>
      <c r="D1054" s="255" t="s">
        <v>1271</v>
      </c>
      <c r="E1054" s="250" t="s">
        <v>227</v>
      </c>
      <c r="F1054" s="251"/>
      <c r="G1054" s="221">
        <v>10</v>
      </c>
      <c r="H1054" s="252"/>
      <c r="I1054" s="253" t="s">
        <v>4047</v>
      </c>
    </row>
    <row r="1055" spans="1:9" ht="15.75" customHeight="1" x14ac:dyDescent="0.25">
      <c r="A1055" s="247" t="s">
        <v>695</v>
      </c>
      <c r="B1055" s="248" t="s">
        <v>88</v>
      </c>
      <c r="C1055" s="279" t="s">
        <v>1224</v>
      </c>
      <c r="D1055" s="255" t="s">
        <v>1131</v>
      </c>
      <c r="E1055" s="250" t="s">
        <v>10</v>
      </c>
      <c r="F1055" s="251"/>
      <c r="G1055" s="258">
        <v>3</v>
      </c>
      <c r="H1055" s="259"/>
      <c r="I1055" s="260" t="s">
        <v>4048</v>
      </c>
    </row>
    <row r="1056" spans="1:9" ht="15.75" customHeight="1" thickBot="1" x14ac:dyDescent="0.3">
      <c r="A1056" s="247" t="s">
        <v>695</v>
      </c>
      <c r="B1056" s="284" t="s">
        <v>88</v>
      </c>
      <c r="C1056" s="280" t="s">
        <v>1224</v>
      </c>
      <c r="D1056" s="322" t="s">
        <v>1114</v>
      </c>
      <c r="E1056" s="323" t="s">
        <v>176</v>
      </c>
      <c r="F1056" s="324"/>
      <c r="G1056" s="267">
        <v>3</v>
      </c>
      <c r="H1056" s="268" t="s">
        <v>1811</v>
      </c>
      <c r="I1056" s="269" t="s">
        <v>4049</v>
      </c>
    </row>
    <row r="1057" spans="1:9" ht="15.75" customHeight="1" x14ac:dyDescent="0.25">
      <c r="A1057" s="247" t="s">
        <v>695</v>
      </c>
      <c r="B1057" s="239" t="s">
        <v>88</v>
      </c>
      <c r="C1057" s="277" t="s">
        <v>1230</v>
      </c>
      <c r="D1057" s="261" t="s">
        <v>1227</v>
      </c>
      <c r="E1057" s="242"/>
      <c r="F1057" s="243" t="s">
        <v>2835</v>
      </c>
      <c r="G1057" s="244"/>
      <c r="H1057" s="245"/>
      <c r="I1057" s="246" t="s">
        <v>3079</v>
      </c>
    </row>
    <row r="1058" spans="1:9" ht="15.75" customHeight="1" x14ac:dyDescent="0.25">
      <c r="A1058" s="247" t="s">
        <v>695</v>
      </c>
      <c r="B1058" s="248" t="s">
        <v>88</v>
      </c>
      <c r="C1058" s="279" t="s">
        <v>1230</v>
      </c>
      <c r="D1058" s="241" t="s">
        <v>1227</v>
      </c>
      <c r="E1058" s="256"/>
      <c r="F1058" s="257" t="s">
        <v>2817</v>
      </c>
      <c r="G1058" s="258"/>
      <c r="H1058" s="259"/>
      <c r="I1058" s="416" t="s">
        <v>25</v>
      </c>
    </row>
    <row r="1059" spans="1:9" ht="15.75" customHeight="1" x14ac:dyDescent="0.25">
      <c r="A1059" s="247" t="s">
        <v>695</v>
      </c>
      <c r="B1059" s="248" t="s">
        <v>88</v>
      </c>
      <c r="C1059" s="279" t="s">
        <v>1230</v>
      </c>
      <c r="D1059" s="255" t="s">
        <v>1132</v>
      </c>
      <c r="E1059" s="250" t="s">
        <v>3080</v>
      </c>
      <c r="F1059" s="251"/>
      <c r="G1059" s="221"/>
      <c r="H1059" s="252"/>
      <c r="I1059" s="253" t="s">
        <v>4050</v>
      </c>
    </row>
    <row r="1060" spans="1:9" ht="15.75" customHeight="1" x14ac:dyDescent="0.25">
      <c r="A1060" s="247" t="s">
        <v>695</v>
      </c>
      <c r="B1060" s="248" t="s">
        <v>88</v>
      </c>
      <c r="C1060" s="279" t="s">
        <v>1230</v>
      </c>
      <c r="D1060" s="255" t="s">
        <v>1132</v>
      </c>
      <c r="E1060" s="250" t="s">
        <v>2871</v>
      </c>
      <c r="F1060" s="251"/>
      <c r="G1060" s="221"/>
      <c r="H1060" s="252"/>
      <c r="I1060" s="253" t="s">
        <v>4753</v>
      </c>
    </row>
    <row r="1061" spans="1:9" ht="15.75" customHeight="1" x14ac:dyDescent="0.25">
      <c r="A1061" s="247" t="s">
        <v>695</v>
      </c>
      <c r="B1061" s="248" t="s">
        <v>88</v>
      </c>
      <c r="C1061" s="279" t="s">
        <v>1230</v>
      </c>
      <c r="D1061" s="255" t="s">
        <v>1114</v>
      </c>
      <c r="E1061" s="250" t="s">
        <v>177</v>
      </c>
      <c r="F1061" s="251"/>
      <c r="G1061" s="221">
        <v>3</v>
      </c>
      <c r="H1061" s="252" t="s">
        <v>2737</v>
      </c>
      <c r="I1061" s="253" t="s">
        <v>4754</v>
      </c>
    </row>
    <row r="1062" spans="1:9" ht="15.75" customHeight="1" thickBot="1" x14ac:dyDescent="0.3">
      <c r="A1062" s="247" t="s">
        <v>695</v>
      </c>
      <c r="B1062" s="248" t="s">
        <v>88</v>
      </c>
      <c r="C1062" s="280" t="s">
        <v>1230</v>
      </c>
      <c r="D1062" s="264" t="s">
        <v>1271</v>
      </c>
      <c r="E1062" s="265" t="s">
        <v>234</v>
      </c>
      <c r="F1062" s="266"/>
      <c r="G1062" s="267">
        <v>10</v>
      </c>
      <c r="H1062" s="268"/>
      <c r="I1062" s="269" t="s">
        <v>4051</v>
      </c>
    </row>
    <row r="1063" spans="1:9" ht="15.75" customHeight="1" x14ac:dyDescent="0.25">
      <c r="A1063" s="247" t="s">
        <v>695</v>
      </c>
      <c r="B1063" s="248" t="s">
        <v>88</v>
      </c>
      <c r="C1063" s="277" t="s">
        <v>1235</v>
      </c>
      <c r="D1063" s="261" t="s">
        <v>1227</v>
      </c>
      <c r="E1063" s="242"/>
      <c r="F1063" s="243" t="s">
        <v>1141</v>
      </c>
      <c r="G1063" s="244"/>
      <c r="H1063" s="245"/>
      <c r="I1063" s="246" t="s">
        <v>4241</v>
      </c>
    </row>
    <row r="1064" spans="1:9" ht="15.75" customHeight="1" x14ac:dyDescent="0.25">
      <c r="A1064" s="247" t="s">
        <v>695</v>
      </c>
      <c r="B1064" s="248" t="s">
        <v>88</v>
      </c>
      <c r="C1064" s="279" t="s">
        <v>1235</v>
      </c>
      <c r="D1064" s="241" t="s">
        <v>1227</v>
      </c>
      <c r="E1064" s="256"/>
      <c r="F1064" s="257" t="s">
        <v>1091</v>
      </c>
      <c r="G1064" s="258"/>
      <c r="H1064" s="259"/>
      <c r="I1064" s="416" t="s">
        <v>51</v>
      </c>
    </row>
    <row r="1065" spans="1:9" ht="15.75" customHeight="1" x14ac:dyDescent="0.25">
      <c r="A1065" s="247" t="s">
        <v>695</v>
      </c>
      <c r="B1065" s="248" t="s">
        <v>88</v>
      </c>
      <c r="C1065" s="279" t="s">
        <v>1235</v>
      </c>
      <c r="D1065" s="255" t="s">
        <v>1242</v>
      </c>
      <c r="E1065" s="250" t="s">
        <v>2910</v>
      </c>
      <c r="F1065" s="251"/>
      <c r="G1065" s="221"/>
      <c r="H1065" s="252"/>
      <c r="I1065" s="253" t="s">
        <v>4052</v>
      </c>
    </row>
    <row r="1066" spans="1:9" ht="15.75" customHeight="1" x14ac:dyDescent="0.25">
      <c r="A1066" s="247" t="s">
        <v>695</v>
      </c>
      <c r="B1066" s="248" t="s">
        <v>88</v>
      </c>
      <c r="C1066" s="279" t="s">
        <v>1235</v>
      </c>
      <c r="D1066" s="255" t="s">
        <v>1242</v>
      </c>
      <c r="E1066" s="250" t="s">
        <v>2820</v>
      </c>
      <c r="F1066" s="251"/>
      <c r="G1066" s="221"/>
      <c r="H1066" s="252"/>
      <c r="I1066" s="253" t="s">
        <v>4053</v>
      </c>
    </row>
    <row r="1067" spans="1:9" ht="30" customHeight="1" x14ac:dyDescent="0.25">
      <c r="A1067" s="247" t="s">
        <v>695</v>
      </c>
      <c r="B1067" s="248" t="s">
        <v>88</v>
      </c>
      <c r="C1067" s="279" t="s">
        <v>1235</v>
      </c>
      <c r="D1067" s="255" t="s">
        <v>1114</v>
      </c>
      <c r="E1067" s="250" t="s">
        <v>3081</v>
      </c>
      <c r="F1067" s="251"/>
      <c r="G1067" s="221">
        <v>3</v>
      </c>
      <c r="H1067" s="252" t="s">
        <v>1811</v>
      </c>
      <c r="I1067" s="253" t="s">
        <v>4755</v>
      </c>
    </row>
    <row r="1068" spans="1:9" ht="15.75" customHeight="1" thickBot="1" x14ac:dyDescent="0.3">
      <c r="A1068" s="247" t="s">
        <v>695</v>
      </c>
      <c r="B1068" s="248" t="s">
        <v>88</v>
      </c>
      <c r="C1068" s="280" t="s">
        <v>1235</v>
      </c>
      <c r="D1068" s="264" t="s">
        <v>1111</v>
      </c>
      <c r="E1068" s="265" t="s">
        <v>20</v>
      </c>
      <c r="F1068" s="266"/>
      <c r="G1068" s="267">
        <v>3</v>
      </c>
      <c r="H1068" s="326" t="s">
        <v>1811</v>
      </c>
      <c r="I1068" s="327" t="s">
        <v>2816</v>
      </c>
    </row>
    <row r="1069" spans="1:9" ht="15.75" customHeight="1" x14ac:dyDescent="0.25">
      <c r="A1069" s="247" t="s">
        <v>695</v>
      </c>
      <c r="B1069" s="248" t="s">
        <v>88</v>
      </c>
      <c r="C1069" s="279" t="s">
        <v>1236</v>
      </c>
      <c r="D1069" s="241" t="s">
        <v>1227</v>
      </c>
      <c r="E1069" s="256"/>
      <c r="F1069" s="257" t="s">
        <v>1120</v>
      </c>
      <c r="G1069" s="258"/>
      <c r="H1069" s="259"/>
      <c r="I1069" s="260" t="s">
        <v>4242</v>
      </c>
    </row>
    <row r="1070" spans="1:9" ht="15.75" customHeight="1" thickBot="1" x14ac:dyDescent="0.3">
      <c r="A1070" s="247" t="s">
        <v>695</v>
      </c>
      <c r="B1070" s="248" t="s">
        <v>88</v>
      </c>
      <c r="C1070" s="280" t="s">
        <v>1236</v>
      </c>
      <c r="D1070" s="264" t="s">
        <v>1227</v>
      </c>
      <c r="E1070" s="265"/>
      <c r="F1070" s="266" t="s">
        <v>1145</v>
      </c>
      <c r="G1070" s="267"/>
      <c r="H1070" s="268"/>
      <c r="I1070" s="269" t="s">
        <v>1382</v>
      </c>
    </row>
    <row r="1071" spans="1:9" ht="15.75" customHeight="1" x14ac:dyDescent="0.25">
      <c r="A1071" s="247" t="s">
        <v>695</v>
      </c>
      <c r="B1071" s="248" t="s">
        <v>88</v>
      </c>
      <c r="C1071" s="296" t="s">
        <v>1710</v>
      </c>
      <c r="D1071" s="451" t="s">
        <v>1110</v>
      </c>
      <c r="E1071" s="452" t="s">
        <v>909</v>
      </c>
      <c r="F1071" s="453"/>
      <c r="G1071" s="454">
        <v>1</v>
      </c>
      <c r="H1071" s="455"/>
      <c r="I1071" s="302" t="s">
        <v>3082</v>
      </c>
    </row>
    <row r="1072" spans="1:9" ht="15.75" customHeight="1" x14ac:dyDescent="0.25">
      <c r="A1072" s="247" t="s">
        <v>695</v>
      </c>
      <c r="B1072" s="248" t="s">
        <v>88</v>
      </c>
      <c r="C1072" s="303" t="s">
        <v>1710</v>
      </c>
      <c r="D1072" s="341" t="s">
        <v>1110</v>
      </c>
      <c r="E1072" s="342" t="s">
        <v>909</v>
      </c>
      <c r="F1072" s="343"/>
      <c r="G1072" s="344">
        <v>1</v>
      </c>
      <c r="H1072" s="345"/>
      <c r="I1072" s="456" t="s">
        <v>3083</v>
      </c>
    </row>
    <row r="1073" spans="1:9" ht="15.75" customHeight="1" x14ac:dyDescent="0.25">
      <c r="A1073" s="247" t="s">
        <v>695</v>
      </c>
      <c r="B1073" s="248" t="s">
        <v>88</v>
      </c>
      <c r="C1073" s="303" t="s">
        <v>1710</v>
      </c>
      <c r="D1073" s="341" t="s">
        <v>1110</v>
      </c>
      <c r="E1073" s="342" t="s">
        <v>909</v>
      </c>
      <c r="F1073" s="343"/>
      <c r="G1073" s="344">
        <v>1</v>
      </c>
      <c r="H1073" s="345"/>
      <c r="I1073" s="346" t="s">
        <v>1614</v>
      </c>
    </row>
    <row r="1074" spans="1:9" ht="15.75" customHeight="1" x14ac:dyDescent="0.25">
      <c r="A1074" s="247" t="s">
        <v>695</v>
      </c>
      <c r="B1074" s="248" t="s">
        <v>88</v>
      </c>
      <c r="C1074" s="303" t="s">
        <v>1710</v>
      </c>
      <c r="D1074" s="341" t="s">
        <v>1110</v>
      </c>
      <c r="E1074" s="342" t="s">
        <v>905</v>
      </c>
      <c r="F1074" s="343"/>
      <c r="G1074" s="344">
        <v>1</v>
      </c>
      <c r="H1074" s="345"/>
      <c r="I1074" s="346" t="s">
        <v>3084</v>
      </c>
    </row>
    <row r="1075" spans="1:9" ht="15.75" customHeight="1" x14ac:dyDescent="0.25">
      <c r="A1075" s="247" t="s">
        <v>695</v>
      </c>
      <c r="B1075" s="248" t="s">
        <v>88</v>
      </c>
      <c r="C1075" s="303" t="s">
        <v>1710</v>
      </c>
      <c r="D1075" s="341" t="s">
        <v>1110</v>
      </c>
      <c r="E1075" s="342" t="s">
        <v>905</v>
      </c>
      <c r="F1075" s="343"/>
      <c r="G1075" s="344">
        <v>1</v>
      </c>
      <c r="H1075" s="345"/>
      <c r="I1075" s="346" t="s">
        <v>3085</v>
      </c>
    </row>
    <row r="1076" spans="1:9" ht="15.75" customHeight="1" x14ac:dyDescent="0.25">
      <c r="A1076" s="247" t="s">
        <v>695</v>
      </c>
      <c r="B1076" s="248" t="s">
        <v>88</v>
      </c>
      <c r="C1076" s="303" t="s">
        <v>1710</v>
      </c>
      <c r="D1076" s="341" t="s">
        <v>1110</v>
      </c>
      <c r="E1076" s="342" t="s">
        <v>908</v>
      </c>
      <c r="F1076" s="343"/>
      <c r="G1076" s="344">
        <v>1</v>
      </c>
      <c r="H1076" s="345"/>
      <c r="I1076" s="346" t="s">
        <v>2929</v>
      </c>
    </row>
    <row r="1077" spans="1:9" ht="15.75" customHeight="1" x14ac:dyDescent="0.25">
      <c r="A1077" s="247" t="s">
        <v>695</v>
      </c>
      <c r="B1077" s="248" t="s">
        <v>88</v>
      </c>
      <c r="C1077" s="303" t="s">
        <v>1710</v>
      </c>
      <c r="D1077" s="341" t="s">
        <v>1110</v>
      </c>
      <c r="E1077" s="342" t="s">
        <v>908</v>
      </c>
      <c r="F1077" s="343"/>
      <c r="G1077" s="344">
        <v>1</v>
      </c>
      <c r="H1077" s="345"/>
      <c r="I1077" s="346" t="s">
        <v>3086</v>
      </c>
    </row>
    <row r="1078" spans="1:9" ht="15.75" customHeight="1" x14ac:dyDescent="0.25">
      <c r="A1078" s="247" t="s">
        <v>695</v>
      </c>
      <c r="B1078" s="248" t="s">
        <v>88</v>
      </c>
      <c r="C1078" s="303" t="s">
        <v>1710</v>
      </c>
      <c r="D1078" s="341" t="s">
        <v>1110</v>
      </c>
      <c r="E1078" s="342" t="s">
        <v>1338</v>
      </c>
      <c r="F1078" s="343"/>
      <c r="G1078" s="344">
        <v>2</v>
      </c>
      <c r="H1078" s="345"/>
      <c r="I1078" s="346" t="s">
        <v>182</v>
      </c>
    </row>
    <row r="1079" spans="1:9" ht="15.75" customHeight="1" x14ac:dyDescent="0.25">
      <c r="A1079" s="247" t="s">
        <v>695</v>
      </c>
      <c r="B1079" s="248" t="s">
        <v>88</v>
      </c>
      <c r="C1079" s="303" t="s">
        <v>1710</v>
      </c>
      <c r="D1079" s="341" t="s">
        <v>1110</v>
      </c>
      <c r="E1079" s="342" t="s">
        <v>1338</v>
      </c>
      <c r="F1079" s="343"/>
      <c r="G1079" s="344">
        <v>3</v>
      </c>
      <c r="H1079" s="345"/>
      <c r="I1079" s="346" t="s">
        <v>176</v>
      </c>
    </row>
    <row r="1080" spans="1:9" ht="15.75" customHeight="1" x14ac:dyDescent="0.25">
      <c r="A1080" s="247" t="s">
        <v>695</v>
      </c>
      <c r="B1080" s="248" t="s">
        <v>88</v>
      </c>
      <c r="C1080" s="303" t="s">
        <v>1710</v>
      </c>
      <c r="D1080" s="341" t="s">
        <v>1110</v>
      </c>
      <c r="E1080" s="342" t="s">
        <v>1278</v>
      </c>
      <c r="F1080" s="343"/>
      <c r="G1080" s="344">
        <v>2</v>
      </c>
      <c r="H1080" s="345"/>
      <c r="I1080" s="352" t="s">
        <v>23</v>
      </c>
    </row>
    <row r="1081" spans="1:9" ht="15.75" customHeight="1" x14ac:dyDescent="0.25">
      <c r="A1081" s="247" t="s">
        <v>695</v>
      </c>
      <c r="B1081" s="248" t="s">
        <v>88</v>
      </c>
      <c r="C1081" s="303" t="s">
        <v>1710</v>
      </c>
      <c r="D1081" s="341" t="s">
        <v>1110</v>
      </c>
      <c r="E1081" s="342" t="s">
        <v>913</v>
      </c>
      <c r="F1081" s="343"/>
      <c r="G1081" s="344">
        <v>2</v>
      </c>
      <c r="H1081" s="345"/>
      <c r="I1081" s="352" t="s">
        <v>478</v>
      </c>
    </row>
    <row r="1082" spans="1:9" ht="15.75" customHeight="1" thickBot="1" x14ac:dyDescent="0.3">
      <c r="A1082" s="281" t="s">
        <v>695</v>
      </c>
      <c r="B1082" s="284" t="s">
        <v>88</v>
      </c>
      <c r="C1082" s="309" t="s">
        <v>1710</v>
      </c>
      <c r="D1082" s="310" t="s">
        <v>1110</v>
      </c>
      <c r="E1082" s="311" t="s">
        <v>900</v>
      </c>
      <c r="F1082" s="312"/>
      <c r="G1082" s="353">
        <v>1</v>
      </c>
      <c r="H1082" s="314"/>
      <c r="I1082" s="354" t="s">
        <v>3087</v>
      </c>
    </row>
    <row r="1083" spans="1:9" ht="15" customHeight="1" x14ac:dyDescent="0.25">
      <c r="A1083" s="238" t="s">
        <v>212</v>
      </c>
      <c r="B1083" s="239" t="s">
        <v>88</v>
      </c>
      <c r="C1083" s="240" t="s">
        <v>1224</v>
      </c>
      <c r="D1083" s="261" t="s">
        <v>1110</v>
      </c>
      <c r="E1083" s="242" t="s">
        <v>3088</v>
      </c>
      <c r="F1083" s="243"/>
      <c r="G1083" s="244">
        <v>1</v>
      </c>
      <c r="H1083" s="245"/>
      <c r="I1083" s="246" t="s">
        <v>4054</v>
      </c>
    </row>
    <row r="1084" spans="1:9" ht="15" customHeight="1" x14ac:dyDescent="0.25">
      <c r="A1084" s="247" t="s">
        <v>212</v>
      </c>
      <c r="B1084" s="248" t="s">
        <v>88</v>
      </c>
      <c r="C1084" s="249" t="s">
        <v>1224</v>
      </c>
      <c r="D1084" s="255" t="s">
        <v>1110</v>
      </c>
      <c r="E1084" s="256" t="s">
        <v>3089</v>
      </c>
      <c r="F1084" s="257"/>
      <c r="G1084" s="258">
        <v>1</v>
      </c>
      <c r="H1084" s="259"/>
      <c r="I1084" s="260" t="s">
        <v>4055</v>
      </c>
    </row>
    <row r="1085" spans="1:9" ht="15.75" customHeight="1" x14ac:dyDescent="0.25">
      <c r="A1085" s="247" t="s">
        <v>212</v>
      </c>
      <c r="B1085" s="248" t="s">
        <v>88</v>
      </c>
      <c r="C1085" s="249" t="s">
        <v>1224</v>
      </c>
      <c r="D1085" s="255" t="s">
        <v>1110</v>
      </c>
      <c r="E1085" s="250" t="s">
        <v>1869</v>
      </c>
      <c r="F1085" s="251"/>
      <c r="G1085" s="221">
        <v>1</v>
      </c>
      <c r="H1085" s="252"/>
      <c r="I1085" s="253" t="s">
        <v>3659</v>
      </c>
    </row>
    <row r="1086" spans="1:9" ht="15.75" customHeight="1" thickBot="1" x14ac:dyDescent="0.3">
      <c r="A1086" s="281" t="s">
        <v>212</v>
      </c>
      <c r="B1086" s="284" t="s">
        <v>88</v>
      </c>
      <c r="C1086" s="263" t="s">
        <v>1224</v>
      </c>
      <c r="D1086" s="264" t="s">
        <v>1110</v>
      </c>
      <c r="E1086" s="265" t="s">
        <v>3090</v>
      </c>
      <c r="F1086" s="266"/>
      <c r="G1086" s="267">
        <v>1</v>
      </c>
      <c r="H1086" s="268"/>
      <c r="I1086" s="269" t="s">
        <v>4756</v>
      </c>
    </row>
    <row r="1087" spans="1:9" ht="15.75" customHeight="1" x14ac:dyDescent="0.25">
      <c r="A1087" s="238" t="s">
        <v>390</v>
      </c>
      <c r="B1087" s="238" t="s">
        <v>1341</v>
      </c>
      <c r="C1087" s="240" t="s">
        <v>1224</v>
      </c>
      <c r="D1087" s="261" t="s">
        <v>1112</v>
      </c>
      <c r="E1087" s="242" t="s">
        <v>250</v>
      </c>
      <c r="F1087" s="243"/>
      <c r="G1087" s="244">
        <v>5</v>
      </c>
      <c r="H1087" s="245"/>
      <c r="I1087" s="246" t="s">
        <v>3091</v>
      </c>
    </row>
    <row r="1088" spans="1:9" ht="15" customHeight="1" x14ac:dyDescent="0.25">
      <c r="A1088" s="247" t="s">
        <v>390</v>
      </c>
      <c r="B1088" s="247" t="s">
        <v>1341</v>
      </c>
      <c r="C1088" s="249" t="s">
        <v>1224</v>
      </c>
      <c r="D1088" s="241" t="s">
        <v>1112</v>
      </c>
      <c r="E1088" s="256" t="s">
        <v>654</v>
      </c>
      <c r="F1088" s="257"/>
      <c r="G1088" s="258">
        <v>5</v>
      </c>
      <c r="H1088" s="259"/>
      <c r="I1088" s="260" t="s">
        <v>3092</v>
      </c>
    </row>
    <row r="1089" spans="1:9" ht="15" customHeight="1" x14ac:dyDescent="0.25">
      <c r="A1089" s="247" t="s">
        <v>390</v>
      </c>
      <c r="B1089" s="247" t="s">
        <v>1341</v>
      </c>
      <c r="C1089" s="249" t="s">
        <v>1224</v>
      </c>
      <c r="D1089" s="251" t="s">
        <v>1112</v>
      </c>
      <c r="E1089" s="250" t="s">
        <v>587</v>
      </c>
      <c r="F1089" s="251"/>
      <c r="G1089" s="221">
        <v>5</v>
      </c>
      <c r="H1089" s="252"/>
      <c r="I1089" s="253" t="s">
        <v>3093</v>
      </c>
    </row>
    <row r="1090" spans="1:9" ht="15" customHeight="1" x14ac:dyDescent="0.25">
      <c r="A1090" s="247" t="s">
        <v>390</v>
      </c>
      <c r="B1090" s="247" t="s">
        <v>1341</v>
      </c>
      <c r="C1090" s="249" t="s">
        <v>1224</v>
      </c>
      <c r="D1090" s="241" t="s">
        <v>1131</v>
      </c>
      <c r="E1090" s="256" t="s">
        <v>1188</v>
      </c>
      <c r="F1090" s="257"/>
      <c r="G1090" s="258">
        <v>1</v>
      </c>
      <c r="H1090" s="259"/>
      <c r="I1090" s="416" t="s">
        <v>1400</v>
      </c>
    </row>
    <row r="1091" spans="1:9" ht="15.75" customHeight="1" thickBot="1" x14ac:dyDescent="0.3">
      <c r="A1091" s="247" t="s">
        <v>390</v>
      </c>
      <c r="B1091" s="247" t="s">
        <v>1341</v>
      </c>
      <c r="C1091" s="249" t="s">
        <v>1224</v>
      </c>
      <c r="D1091" s="264" t="s">
        <v>1131</v>
      </c>
      <c r="E1091" s="265" t="s">
        <v>1189</v>
      </c>
      <c r="F1091" s="266"/>
      <c r="G1091" s="267">
        <v>1</v>
      </c>
      <c r="H1091" s="268"/>
      <c r="I1091" s="417" t="s">
        <v>719</v>
      </c>
    </row>
    <row r="1092" spans="1:9" ht="15" customHeight="1" x14ac:dyDescent="0.25">
      <c r="A1092" s="247" t="s">
        <v>390</v>
      </c>
      <c r="B1092" s="247" t="s">
        <v>1341</v>
      </c>
      <c r="C1092" s="240" t="s">
        <v>1230</v>
      </c>
      <c r="D1092" s="261" t="s">
        <v>1112</v>
      </c>
      <c r="E1092" s="242" t="s">
        <v>2731</v>
      </c>
      <c r="F1092" s="243"/>
      <c r="G1092" s="244">
        <v>5</v>
      </c>
      <c r="H1092" s="245"/>
      <c r="I1092" s="246" t="s">
        <v>4056</v>
      </c>
    </row>
    <row r="1093" spans="1:9" ht="15.75" customHeight="1" x14ac:dyDescent="0.25">
      <c r="A1093" s="247" t="s">
        <v>390</v>
      </c>
      <c r="B1093" s="247" t="s">
        <v>1341</v>
      </c>
      <c r="C1093" s="249" t="s">
        <v>1230</v>
      </c>
      <c r="D1093" s="255" t="s">
        <v>1112</v>
      </c>
      <c r="E1093" s="250" t="s">
        <v>585</v>
      </c>
      <c r="F1093" s="251"/>
      <c r="G1093" s="221">
        <v>5</v>
      </c>
      <c r="H1093" s="252"/>
      <c r="I1093" s="253" t="s">
        <v>2951</v>
      </c>
    </row>
    <row r="1094" spans="1:9" ht="15" customHeight="1" thickBot="1" x14ac:dyDescent="0.3">
      <c r="A1094" s="247" t="s">
        <v>390</v>
      </c>
      <c r="B1094" s="247" t="s">
        <v>1341</v>
      </c>
      <c r="C1094" s="249" t="s">
        <v>1230</v>
      </c>
      <c r="D1094" s="270" t="s">
        <v>1112</v>
      </c>
      <c r="E1094" s="356" t="s">
        <v>840</v>
      </c>
      <c r="F1094" s="357"/>
      <c r="G1094" s="358">
        <v>5</v>
      </c>
      <c r="H1094" s="422"/>
      <c r="I1094" s="295" t="s">
        <v>4057</v>
      </c>
    </row>
    <row r="1095" spans="1:9" ht="15.75" customHeight="1" x14ac:dyDescent="0.25">
      <c r="A1095" s="247" t="s">
        <v>390</v>
      </c>
      <c r="B1095" s="247" t="s">
        <v>1341</v>
      </c>
      <c r="C1095" s="240" t="s">
        <v>1235</v>
      </c>
      <c r="D1095" s="243" t="s">
        <v>1112</v>
      </c>
      <c r="E1095" s="242" t="s">
        <v>254</v>
      </c>
      <c r="F1095" s="243"/>
      <c r="G1095" s="244">
        <v>5</v>
      </c>
      <c r="H1095" s="245"/>
      <c r="I1095" s="246" t="s">
        <v>4058</v>
      </c>
    </row>
    <row r="1096" spans="1:9" ht="15" customHeight="1" x14ac:dyDescent="0.25">
      <c r="A1096" s="247" t="s">
        <v>390</v>
      </c>
      <c r="B1096" s="247" t="s">
        <v>1341</v>
      </c>
      <c r="C1096" s="249" t="s">
        <v>1235</v>
      </c>
      <c r="D1096" s="257" t="s">
        <v>1112</v>
      </c>
      <c r="E1096" s="256" t="s">
        <v>1401</v>
      </c>
      <c r="F1096" s="257"/>
      <c r="G1096" s="258">
        <v>5</v>
      </c>
      <c r="H1096" s="259"/>
      <c r="I1096" s="260" t="s">
        <v>3057</v>
      </c>
    </row>
    <row r="1097" spans="1:9" ht="15" customHeight="1" thickBot="1" x14ac:dyDescent="0.3">
      <c r="A1097" s="281" t="s">
        <v>390</v>
      </c>
      <c r="B1097" s="281" t="s">
        <v>1341</v>
      </c>
      <c r="C1097" s="263" t="s">
        <v>1235</v>
      </c>
      <c r="D1097" s="266" t="s">
        <v>1112</v>
      </c>
      <c r="E1097" s="265" t="s">
        <v>660</v>
      </c>
      <c r="F1097" s="266"/>
      <c r="G1097" s="267">
        <v>3</v>
      </c>
      <c r="H1097" s="268"/>
      <c r="I1097" s="269" t="s">
        <v>4059</v>
      </c>
    </row>
    <row r="1098" spans="1:9" ht="15.75" customHeight="1" x14ac:dyDescent="0.25">
      <c r="A1098" s="457" t="s">
        <v>1190</v>
      </c>
      <c r="B1098" s="458" t="s">
        <v>1124</v>
      </c>
      <c r="C1098" s="459" t="s">
        <v>1224</v>
      </c>
      <c r="D1098" s="460" t="s">
        <v>1227</v>
      </c>
      <c r="E1098" s="461"/>
      <c r="F1098" s="462" t="s">
        <v>1124</v>
      </c>
      <c r="G1098" s="463"/>
      <c r="H1098" s="464"/>
      <c r="I1098" s="465" t="s">
        <v>3094</v>
      </c>
    </row>
    <row r="1099" spans="1:9" ht="15.75" customHeight="1" x14ac:dyDescent="0.25">
      <c r="A1099" s="374" t="s">
        <v>1190</v>
      </c>
      <c r="B1099" s="466" t="s">
        <v>1124</v>
      </c>
      <c r="C1099" s="376" t="s">
        <v>1224</v>
      </c>
      <c r="D1099" s="467" t="s">
        <v>1112</v>
      </c>
      <c r="E1099" s="468" t="s">
        <v>840</v>
      </c>
      <c r="F1099" s="469"/>
      <c r="G1099" s="227">
        <v>2</v>
      </c>
      <c r="H1099" s="470"/>
      <c r="I1099" s="382" t="s">
        <v>2818</v>
      </c>
    </row>
    <row r="1100" spans="1:9" ht="15.75" customHeight="1" x14ac:dyDescent="0.25">
      <c r="A1100" s="374" t="s">
        <v>1190</v>
      </c>
      <c r="B1100" s="466" t="s">
        <v>1124</v>
      </c>
      <c r="C1100" s="376" t="s">
        <v>1224</v>
      </c>
      <c r="D1100" s="469" t="s">
        <v>1112</v>
      </c>
      <c r="E1100" s="468" t="s">
        <v>655</v>
      </c>
      <c r="F1100" s="469"/>
      <c r="G1100" s="227">
        <v>3</v>
      </c>
      <c r="H1100" s="470"/>
      <c r="I1100" s="382" t="s">
        <v>380</v>
      </c>
    </row>
    <row r="1101" spans="1:9" ht="15.75" customHeight="1" x14ac:dyDescent="0.25">
      <c r="A1101" s="374" t="s">
        <v>1190</v>
      </c>
      <c r="B1101" s="466" t="s">
        <v>1124</v>
      </c>
      <c r="C1101" s="376" t="s">
        <v>1224</v>
      </c>
      <c r="D1101" s="377" t="s">
        <v>1110</v>
      </c>
      <c r="E1101" s="378" t="s">
        <v>908</v>
      </c>
      <c r="F1101" s="379"/>
      <c r="G1101" s="380">
        <v>1</v>
      </c>
      <c r="H1101" s="381"/>
      <c r="I1101" s="382" t="s">
        <v>3095</v>
      </c>
    </row>
    <row r="1102" spans="1:9" ht="15.75" customHeight="1" x14ac:dyDescent="0.25">
      <c r="A1102" s="374" t="s">
        <v>1190</v>
      </c>
      <c r="B1102" s="466" t="s">
        <v>1124</v>
      </c>
      <c r="C1102" s="376" t="s">
        <v>1224</v>
      </c>
      <c r="D1102" s="467" t="s">
        <v>1110</v>
      </c>
      <c r="E1102" s="468" t="s">
        <v>2934</v>
      </c>
      <c r="F1102" s="469"/>
      <c r="G1102" s="227">
        <v>1</v>
      </c>
      <c r="H1102" s="470"/>
      <c r="I1102" s="471" t="s">
        <v>3095</v>
      </c>
    </row>
    <row r="1103" spans="1:9" ht="15.75" customHeight="1" x14ac:dyDescent="0.25">
      <c r="A1103" s="374" t="s">
        <v>1190</v>
      </c>
      <c r="B1103" s="466" t="s">
        <v>1124</v>
      </c>
      <c r="C1103" s="376" t="s">
        <v>1224</v>
      </c>
      <c r="D1103" s="467" t="s">
        <v>1111</v>
      </c>
      <c r="E1103" s="468" t="s">
        <v>354</v>
      </c>
      <c r="F1103" s="469"/>
      <c r="G1103" s="227">
        <v>3</v>
      </c>
      <c r="H1103" s="470" t="s">
        <v>1811</v>
      </c>
      <c r="I1103" s="471" t="s">
        <v>3096</v>
      </c>
    </row>
    <row r="1104" spans="1:9" ht="15.75" customHeight="1" thickBot="1" x14ac:dyDescent="0.3">
      <c r="A1104" s="374" t="s">
        <v>1190</v>
      </c>
      <c r="B1104" s="466" t="s">
        <v>1124</v>
      </c>
      <c r="C1104" s="383" t="s">
        <v>1224</v>
      </c>
      <c r="D1104" s="384" t="s">
        <v>1131</v>
      </c>
      <c r="E1104" s="385" t="s">
        <v>1191</v>
      </c>
      <c r="F1104" s="386"/>
      <c r="G1104" s="387">
        <v>1</v>
      </c>
      <c r="H1104" s="388"/>
      <c r="I1104" s="389" t="s">
        <v>3095</v>
      </c>
    </row>
    <row r="1105" spans="1:9" ht="15.75" customHeight="1" x14ac:dyDescent="0.25">
      <c r="A1105" s="374" t="s">
        <v>1190</v>
      </c>
      <c r="B1105" s="466" t="s">
        <v>1124</v>
      </c>
      <c r="C1105" s="376" t="s">
        <v>1230</v>
      </c>
      <c r="D1105" s="377" t="s">
        <v>1227</v>
      </c>
      <c r="E1105" s="378"/>
      <c r="F1105" s="379" t="s">
        <v>1124</v>
      </c>
      <c r="G1105" s="380"/>
      <c r="H1105" s="381"/>
      <c r="I1105" s="382" t="s">
        <v>1265</v>
      </c>
    </row>
    <row r="1106" spans="1:9" ht="15.75" customHeight="1" x14ac:dyDescent="0.25">
      <c r="A1106" s="374" t="s">
        <v>1190</v>
      </c>
      <c r="B1106" s="466" t="s">
        <v>1124</v>
      </c>
      <c r="C1106" s="376" t="s">
        <v>1230</v>
      </c>
      <c r="D1106" s="469" t="s">
        <v>1112</v>
      </c>
      <c r="E1106" s="468" t="s">
        <v>519</v>
      </c>
      <c r="F1106" s="469"/>
      <c r="G1106" s="227">
        <v>3</v>
      </c>
      <c r="H1106" s="470"/>
      <c r="I1106" s="471" t="s">
        <v>3097</v>
      </c>
    </row>
    <row r="1107" spans="1:9" ht="15.75" customHeight="1" x14ac:dyDescent="0.25">
      <c r="A1107" s="374" t="s">
        <v>1190</v>
      </c>
      <c r="B1107" s="466" t="s">
        <v>1124</v>
      </c>
      <c r="C1107" s="376" t="s">
        <v>1230</v>
      </c>
      <c r="D1107" s="467" t="s">
        <v>1112</v>
      </c>
      <c r="E1107" s="468" t="s">
        <v>662</v>
      </c>
      <c r="F1107" s="469"/>
      <c r="G1107" s="227">
        <v>1</v>
      </c>
      <c r="H1107" s="470"/>
      <c r="I1107" s="471" t="s">
        <v>633</v>
      </c>
    </row>
    <row r="1108" spans="1:9" ht="15.75" customHeight="1" x14ac:dyDescent="0.25">
      <c r="A1108" s="374" t="s">
        <v>1190</v>
      </c>
      <c r="B1108" s="466" t="s">
        <v>1124</v>
      </c>
      <c r="C1108" s="376" t="s">
        <v>1230</v>
      </c>
      <c r="D1108" s="467" t="s">
        <v>1112</v>
      </c>
      <c r="E1108" s="468" t="s">
        <v>1161</v>
      </c>
      <c r="F1108" s="469"/>
      <c r="G1108" s="227">
        <v>1</v>
      </c>
      <c r="H1108" s="470"/>
      <c r="I1108" s="471" t="s">
        <v>1664</v>
      </c>
    </row>
    <row r="1109" spans="1:9" ht="15.75" customHeight="1" x14ac:dyDescent="0.25">
      <c r="A1109" s="374" t="s">
        <v>1190</v>
      </c>
      <c r="B1109" s="466" t="s">
        <v>1124</v>
      </c>
      <c r="C1109" s="376" t="s">
        <v>1230</v>
      </c>
      <c r="D1109" s="467" t="s">
        <v>1110</v>
      </c>
      <c r="E1109" s="468" t="s">
        <v>1192</v>
      </c>
      <c r="F1109" s="469"/>
      <c r="G1109" s="227">
        <v>1</v>
      </c>
      <c r="H1109" s="470"/>
      <c r="I1109" s="471" t="s">
        <v>3660</v>
      </c>
    </row>
    <row r="1110" spans="1:9" ht="15.75" customHeight="1" x14ac:dyDescent="0.25">
      <c r="A1110" s="374" t="s">
        <v>1190</v>
      </c>
      <c r="B1110" s="466" t="s">
        <v>1124</v>
      </c>
      <c r="C1110" s="376" t="s">
        <v>1230</v>
      </c>
      <c r="D1110" s="377" t="s">
        <v>1110</v>
      </c>
      <c r="E1110" s="378" t="s">
        <v>1168</v>
      </c>
      <c r="F1110" s="379"/>
      <c r="G1110" s="380">
        <v>1</v>
      </c>
      <c r="H1110" s="381"/>
      <c r="I1110" s="382" t="s">
        <v>1681</v>
      </c>
    </row>
    <row r="1111" spans="1:9" ht="15.75" customHeight="1" x14ac:dyDescent="0.25">
      <c r="A1111" s="374" t="s">
        <v>1190</v>
      </c>
      <c r="B1111" s="466" t="s">
        <v>1124</v>
      </c>
      <c r="C1111" s="376" t="s">
        <v>1230</v>
      </c>
      <c r="D1111" s="467" t="s">
        <v>1111</v>
      </c>
      <c r="E1111" s="468" t="s">
        <v>625</v>
      </c>
      <c r="F1111" s="469"/>
      <c r="G1111" s="227">
        <v>1</v>
      </c>
      <c r="H1111" s="472" t="s">
        <v>537</v>
      </c>
      <c r="I1111" s="471" t="s">
        <v>3661</v>
      </c>
    </row>
    <row r="1112" spans="1:9" ht="15.75" customHeight="1" thickBot="1" x14ac:dyDescent="0.3">
      <c r="A1112" s="374" t="s">
        <v>1190</v>
      </c>
      <c r="B1112" s="466" t="s">
        <v>1124</v>
      </c>
      <c r="C1112" s="376" t="s">
        <v>1230</v>
      </c>
      <c r="D1112" s="467" t="s">
        <v>1111</v>
      </c>
      <c r="E1112" s="468" t="s">
        <v>1193</v>
      </c>
      <c r="F1112" s="469"/>
      <c r="G1112" s="227">
        <v>1</v>
      </c>
      <c r="H1112" s="472" t="s">
        <v>537</v>
      </c>
      <c r="I1112" s="471" t="s">
        <v>3662</v>
      </c>
    </row>
    <row r="1113" spans="1:9" ht="15.75" customHeight="1" x14ac:dyDescent="0.25">
      <c r="A1113" s="374" t="s">
        <v>1190</v>
      </c>
      <c r="B1113" s="466" t="s">
        <v>1124</v>
      </c>
      <c r="C1113" s="459" t="s">
        <v>1235</v>
      </c>
      <c r="D1113" s="460" t="s">
        <v>1110</v>
      </c>
      <c r="E1113" s="461" t="s">
        <v>1294</v>
      </c>
      <c r="F1113" s="462"/>
      <c r="G1113" s="463">
        <v>1</v>
      </c>
      <c r="H1113" s="464"/>
      <c r="I1113" s="465" t="s">
        <v>4243</v>
      </c>
    </row>
    <row r="1114" spans="1:9" ht="15.75" customHeight="1" x14ac:dyDescent="0.25">
      <c r="A1114" s="374" t="s">
        <v>1190</v>
      </c>
      <c r="B1114" s="466" t="s">
        <v>1124</v>
      </c>
      <c r="C1114" s="376" t="s">
        <v>1235</v>
      </c>
      <c r="D1114" s="467" t="s">
        <v>1113</v>
      </c>
      <c r="E1114" s="468" t="s">
        <v>1680</v>
      </c>
      <c r="F1114" s="469"/>
      <c r="G1114" s="227">
        <v>1</v>
      </c>
      <c r="H1114" s="470"/>
      <c r="I1114" s="471" t="s">
        <v>1095</v>
      </c>
    </row>
    <row r="1115" spans="1:9" ht="15.75" customHeight="1" x14ac:dyDescent="0.25">
      <c r="A1115" s="374" t="s">
        <v>1190</v>
      </c>
      <c r="B1115" s="466" t="s">
        <v>1124</v>
      </c>
      <c r="C1115" s="376" t="s">
        <v>1235</v>
      </c>
      <c r="D1115" s="467" t="s">
        <v>1111</v>
      </c>
      <c r="E1115" s="468" t="s">
        <v>697</v>
      </c>
      <c r="F1115" s="469"/>
      <c r="G1115" s="227">
        <v>1</v>
      </c>
      <c r="H1115" s="470" t="s">
        <v>452</v>
      </c>
      <c r="I1115" s="471" t="s">
        <v>1126</v>
      </c>
    </row>
    <row r="1116" spans="1:9" ht="15.75" customHeight="1" thickBot="1" x14ac:dyDescent="0.3">
      <c r="A1116" s="473" t="s">
        <v>1190</v>
      </c>
      <c r="B1116" s="474" t="s">
        <v>1124</v>
      </c>
      <c r="C1116" s="383" t="s">
        <v>1235</v>
      </c>
      <c r="D1116" s="384" t="s">
        <v>1111</v>
      </c>
      <c r="E1116" s="385" t="s">
        <v>702</v>
      </c>
      <c r="F1116" s="386"/>
      <c r="G1116" s="387">
        <v>1</v>
      </c>
      <c r="H1116" s="388" t="s">
        <v>537</v>
      </c>
      <c r="I1116" s="389" t="s">
        <v>3663</v>
      </c>
    </row>
    <row r="1117" spans="1:9" ht="15" customHeight="1" x14ac:dyDescent="0.25">
      <c r="A1117" s="238" t="s">
        <v>71</v>
      </c>
      <c r="B1117" s="276" t="s">
        <v>55</v>
      </c>
      <c r="C1117" s="277" t="s">
        <v>1224</v>
      </c>
      <c r="D1117" s="261" t="s">
        <v>1227</v>
      </c>
      <c r="E1117" s="242"/>
      <c r="F1117" s="243" t="s">
        <v>55</v>
      </c>
      <c r="G1117" s="244"/>
      <c r="H1117" s="245"/>
      <c r="I1117" s="246" t="s">
        <v>3098</v>
      </c>
    </row>
    <row r="1118" spans="1:9" ht="15" customHeight="1" x14ac:dyDescent="0.25">
      <c r="A1118" s="247" t="s">
        <v>71</v>
      </c>
      <c r="B1118" s="278" t="s">
        <v>55</v>
      </c>
      <c r="C1118" s="279" t="s">
        <v>1224</v>
      </c>
      <c r="D1118" s="241" t="s">
        <v>1227</v>
      </c>
      <c r="E1118" s="256"/>
      <c r="F1118" s="257" t="s">
        <v>318</v>
      </c>
      <c r="G1118" s="258"/>
      <c r="H1118" s="259"/>
      <c r="I1118" s="260" t="s">
        <v>3099</v>
      </c>
    </row>
    <row r="1119" spans="1:9" ht="15" customHeight="1" x14ac:dyDescent="0.25">
      <c r="A1119" s="247" t="s">
        <v>71</v>
      </c>
      <c r="B1119" s="278" t="s">
        <v>55</v>
      </c>
      <c r="C1119" s="279" t="s">
        <v>1224</v>
      </c>
      <c r="D1119" s="241" t="s">
        <v>1227</v>
      </c>
      <c r="E1119" s="256"/>
      <c r="F1119" s="257" t="s">
        <v>788</v>
      </c>
      <c r="G1119" s="258"/>
      <c r="H1119" s="259"/>
      <c r="I1119" s="260" t="s">
        <v>3100</v>
      </c>
    </row>
    <row r="1120" spans="1:9" x14ac:dyDescent="0.25">
      <c r="A1120" s="247" t="s">
        <v>71</v>
      </c>
      <c r="B1120" s="278" t="s">
        <v>55</v>
      </c>
      <c r="C1120" s="279" t="s">
        <v>1224</v>
      </c>
      <c r="D1120" s="255" t="s">
        <v>1111</v>
      </c>
      <c r="E1120" s="250" t="s">
        <v>15</v>
      </c>
      <c r="F1120" s="251"/>
      <c r="G1120" s="221">
        <v>3</v>
      </c>
      <c r="H1120" s="252" t="s">
        <v>2737</v>
      </c>
      <c r="I1120" s="253" t="s">
        <v>2073</v>
      </c>
    </row>
    <row r="1121" spans="1:9" x14ac:dyDescent="0.25">
      <c r="A1121" s="247" t="s">
        <v>71</v>
      </c>
      <c r="B1121" s="278" t="s">
        <v>55</v>
      </c>
      <c r="C1121" s="279" t="s">
        <v>1224</v>
      </c>
      <c r="D1121" s="241" t="s">
        <v>1114</v>
      </c>
      <c r="E1121" s="256" t="s">
        <v>1809</v>
      </c>
      <c r="F1121" s="257"/>
      <c r="G1121" s="258">
        <v>3</v>
      </c>
      <c r="H1121" s="252" t="s">
        <v>1811</v>
      </c>
      <c r="I1121" s="253" t="s">
        <v>3101</v>
      </c>
    </row>
    <row r="1122" spans="1:9" ht="13.5" thickBot="1" x14ac:dyDescent="0.3">
      <c r="A1122" s="247" t="s">
        <v>71</v>
      </c>
      <c r="B1122" s="278" t="s">
        <v>55</v>
      </c>
      <c r="C1122" s="279" t="s">
        <v>1224</v>
      </c>
      <c r="D1122" s="241" t="s">
        <v>1136</v>
      </c>
      <c r="E1122" s="256" t="s">
        <v>286</v>
      </c>
      <c r="F1122" s="257"/>
      <c r="G1122" s="258">
        <v>3</v>
      </c>
      <c r="H1122" s="252"/>
      <c r="I1122" s="253" t="s">
        <v>3102</v>
      </c>
    </row>
    <row r="1123" spans="1:9" x14ac:dyDescent="0.25">
      <c r="A1123" s="247" t="s">
        <v>71</v>
      </c>
      <c r="B1123" s="278" t="s">
        <v>55</v>
      </c>
      <c r="C1123" s="279" t="s">
        <v>1230</v>
      </c>
      <c r="D1123" s="261" t="s">
        <v>1227</v>
      </c>
      <c r="E1123" s="242"/>
      <c r="F1123" s="368" t="s">
        <v>2784</v>
      </c>
      <c r="G1123" s="244"/>
      <c r="H1123" s="245"/>
      <c r="I1123" s="246" t="s">
        <v>3664</v>
      </c>
    </row>
    <row r="1124" spans="1:9" x14ac:dyDescent="0.25">
      <c r="A1124" s="247" t="s">
        <v>71</v>
      </c>
      <c r="B1124" s="278" t="s">
        <v>55</v>
      </c>
      <c r="C1124" s="279" t="s">
        <v>1230</v>
      </c>
      <c r="D1124" s="241" t="s">
        <v>1227</v>
      </c>
      <c r="E1124" s="256"/>
      <c r="F1124" s="257" t="s">
        <v>1141</v>
      </c>
      <c r="G1124" s="258"/>
      <c r="H1124" s="259"/>
      <c r="I1124" s="260" t="s">
        <v>3103</v>
      </c>
    </row>
    <row r="1125" spans="1:9" x14ac:dyDescent="0.25">
      <c r="A1125" s="247" t="s">
        <v>71</v>
      </c>
      <c r="B1125" s="278" t="s">
        <v>55</v>
      </c>
      <c r="C1125" s="279" t="s">
        <v>1224</v>
      </c>
      <c r="D1125" s="255" t="s">
        <v>1111</v>
      </c>
      <c r="E1125" s="250" t="s">
        <v>408</v>
      </c>
      <c r="F1125" s="251"/>
      <c r="G1125" s="221">
        <v>3</v>
      </c>
      <c r="H1125" s="252" t="s">
        <v>2003</v>
      </c>
      <c r="I1125" s="253" t="s">
        <v>3665</v>
      </c>
    </row>
    <row r="1126" spans="1:9" ht="13.5" thickBot="1" x14ac:dyDescent="0.3">
      <c r="A1126" s="281" t="s">
        <v>71</v>
      </c>
      <c r="B1126" s="282" t="s">
        <v>55</v>
      </c>
      <c r="C1126" s="280" t="s">
        <v>1224</v>
      </c>
      <c r="D1126" s="322" t="s">
        <v>1111</v>
      </c>
      <c r="E1126" s="323" t="s">
        <v>478</v>
      </c>
      <c r="F1126" s="324"/>
      <c r="G1126" s="325">
        <v>3</v>
      </c>
      <c r="H1126" s="326" t="s">
        <v>1811</v>
      </c>
      <c r="I1126" s="327" t="s">
        <v>3666</v>
      </c>
    </row>
    <row r="1127" spans="1:9" ht="17.25" customHeight="1" x14ac:dyDescent="0.25">
      <c r="A1127" s="238" t="s">
        <v>54</v>
      </c>
      <c r="B1127" s="239" t="s">
        <v>2</v>
      </c>
      <c r="C1127" s="238" t="s">
        <v>1224</v>
      </c>
      <c r="D1127" s="261" t="s">
        <v>1110</v>
      </c>
      <c r="E1127" s="242" t="s">
        <v>1251</v>
      </c>
      <c r="F1127" s="243"/>
      <c r="G1127" s="244">
        <v>3</v>
      </c>
      <c r="H1127" s="245"/>
      <c r="I1127" s="246" t="s">
        <v>3104</v>
      </c>
    </row>
    <row r="1128" spans="1:9" ht="15" customHeight="1" x14ac:dyDescent="0.25">
      <c r="A1128" s="247" t="s">
        <v>54</v>
      </c>
      <c r="B1128" s="248" t="s">
        <v>2</v>
      </c>
      <c r="C1128" s="247" t="s">
        <v>1224</v>
      </c>
      <c r="D1128" s="255" t="s">
        <v>1131</v>
      </c>
      <c r="E1128" s="250" t="s">
        <v>751</v>
      </c>
      <c r="F1128" s="251"/>
      <c r="G1128" s="221">
        <v>3</v>
      </c>
      <c r="H1128" s="252"/>
      <c r="I1128" s="253" t="s">
        <v>3105</v>
      </c>
    </row>
    <row r="1129" spans="1:9" ht="15.75" customHeight="1" thickBot="1" x14ac:dyDescent="0.3">
      <c r="A1129" s="247" t="s">
        <v>54</v>
      </c>
      <c r="B1129" s="248" t="s">
        <v>2</v>
      </c>
      <c r="C1129" s="281" t="s">
        <v>1224</v>
      </c>
      <c r="D1129" s="255" t="s">
        <v>1271</v>
      </c>
      <c r="E1129" s="250" t="s">
        <v>1194</v>
      </c>
      <c r="F1129" s="266"/>
      <c r="G1129" s="267">
        <v>10</v>
      </c>
      <c r="H1129" s="268"/>
      <c r="I1129" s="327" t="s">
        <v>2894</v>
      </c>
    </row>
    <row r="1130" spans="1:9" ht="15" customHeight="1" x14ac:dyDescent="0.25">
      <c r="A1130" s="247" t="s">
        <v>54</v>
      </c>
      <c r="B1130" s="248" t="s">
        <v>2</v>
      </c>
      <c r="C1130" s="247" t="s">
        <v>1230</v>
      </c>
      <c r="D1130" s="261" t="s">
        <v>1110</v>
      </c>
      <c r="E1130" s="242" t="s">
        <v>1252</v>
      </c>
      <c r="F1130" s="243"/>
      <c r="G1130" s="244">
        <v>3</v>
      </c>
      <c r="H1130" s="245"/>
      <c r="I1130" s="246" t="s">
        <v>3667</v>
      </c>
    </row>
    <row r="1131" spans="1:9" ht="15" customHeight="1" x14ac:dyDescent="0.25">
      <c r="A1131" s="247" t="s">
        <v>54</v>
      </c>
      <c r="B1131" s="248" t="s">
        <v>2</v>
      </c>
      <c r="C1131" s="247" t="s">
        <v>1230</v>
      </c>
      <c r="D1131" s="255" t="s">
        <v>1111</v>
      </c>
      <c r="E1131" s="250" t="s">
        <v>1253</v>
      </c>
      <c r="F1131" s="251"/>
      <c r="G1131" s="221">
        <v>3</v>
      </c>
      <c r="H1131" s="252" t="s">
        <v>1811</v>
      </c>
      <c r="I1131" s="253" t="s">
        <v>3106</v>
      </c>
    </row>
    <row r="1132" spans="1:9" ht="15.75" customHeight="1" thickBot="1" x14ac:dyDescent="0.3">
      <c r="A1132" s="247" t="s">
        <v>54</v>
      </c>
      <c r="B1132" s="248" t="s">
        <v>2</v>
      </c>
      <c r="C1132" s="281" t="s">
        <v>1230</v>
      </c>
      <c r="D1132" s="264" t="s">
        <v>1271</v>
      </c>
      <c r="E1132" s="323" t="s">
        <v>1195</v>
      </c>
      <c r="F1132" s="266"/>
      <c r="G1132" s="267">
        <v>10</v>
      </c>
      <c r="H1132" s="326"/>
      <c r="I1132" s="253" t="s">
        <v>3107</v>
      </c>
    </row>
    <row r="1133" spans="1:9" ht="15.75" customHeight="1" thickBot="1" x14ac:dyDescent="0.3">
      <c r="A1133" s="247" t="s">
        <v>54</v>
      </c>
      <c r="B1133" s="248" t="s">
        <v>2</v>
      </c>
      <c r="C1133" s="359" t="s">
        <v>1235</v>
      </c>
      <c r="D1133" s="335" t="s">
        <v>1110</v>
      </c>
      <c r="E1133" s="336" t="s">
        <v>1254</v>
      </c>
      <c r="F1133" s="337"/>
      <c r="G1133" s="338">
        <v>3</v>
      </c>
      <c r="H1133" s="339"/>
      <c r="I1133" s="340" t="s">
        <v>3668</v>
      </c>
    </row>
    <row r="1134" spans="1:9" ht="15" customHeight="1" x14ac:dyDescent="0.25">
      <c r="A1134" s="247" t="s">
        <v>54</v>
      </c>
      <c r="B1134" s="248" t="s">
        <v>2</v>
      </c>
      <c r="C1134" s="247" t="s">
        <v>1236</v>
      </c>
      <c r="D1134" s="261" t="s">
        <v>1110</v>
      </c>
      <c r="E1134" s="242" t="s">
        <v>1255</v>
      </c>
      <c r="F1134" s="243"/>
      <c r="G1134" s="244">
        <v>3</v>
      </c>
      <c r="H1134" s="245"/>
      <c r="I1134" s="246" t="s">
        <v>4757</v>
      </c>
    </row>
    <row r="1135" spans="1:9" ht="15.75" customHeight="1" thickBot="1" x14ac:dyDescent="0.3">
      <c r="A1135" s="281" t="s">
        <v>54</v>
      </c>
      <c r="B1135" s="284" t="s">
        <v>2</v>
      </c>
      <c r="C1135" s="281" t="s">
        <v>1236</v>
      </c>
      <c r="D1135" s="264" t="s">
        <v>1110</v>
      </c>
      <c r="E1135" s="323" t="s">
        <v>1679</v>
      </c>
      <c r="F1135" s="266"/>
      <c r="G1135" s="267">
        <v>3</v>
      </c>
      <c r="H1135" s="268"/>
      <c r="I1135" s="327" t="s">
        <v>4758</v>
      </c>
    </row>
    <row r="1136" spans="1:9" ht="15" customHeight="1" x14ac:dyDescent="0.25">
      <c r="A1136" s="238" t="s">
        <v>688</v>
      </c>
      <c r="B1136" s="238" t="s">
        <v>358</v>
      </c>
      <c r="C1136" s="240" t="s">
        <v>1224</v>
      </c>
      <c r="D1136" s="261" t="s">
        <v>1227</v>
      </c>
      <c r="E1136" s="242"/>
      <c r="F1136" s="243" t="s">
        <v>358</v>
      </c>
      <c r="G1136" s="244"/>
      <c r="H1136" s="245"/>
      <c r="I1136" s="246" t="s">
        <v>3108</v>
      </c>
    </row>
    <row r="1137" spans="1:9" ht="15" customHeight="1" x14ac:dyDescent="0.25">
      <c r="A1137" s="247" t="s">
        <v>688</v>
      </c>
      <c r="B1137" s="247" t="s">
        <v>358</v>
      </c>
      <c r="C1137" s="249" t="s">
        <v>1224</v>
      </c>
      <c r="D1137" s="255" t="s">
        <v>1227</v>
      </c>
      <c r="E1137" s="250"/>
      <c r="F1137" s="251" t="s">
        <v>2817</v>
      </c>
      <c r="G1137" s="221"/>
      <c r="H1137" s="252"/>
      <c r="I1137" s="253" t="s">
        <v>4060</v>
      </c>
    </row>
    <row r="1138" spans="1:9" ht="15" customHeight="1" x14ac:dyDescent="0.25">
      <c r="A1138" s="247" t="s">
        <v>688</v>
      </c>
      <c r="B1138" s="247" t="s">
        <v>358</v>
      </c>
      <c r="C1138" s="249" t="s">
        <v>1224</v>
      </c>
      <c r="D1138" s="255" t="s">
        <v>1227</v>
      </c>
      <c r="E1138" s="250"/>
      <c r="F1138" s="251" t="s">
        <v>358</v>
      </c>
      <c r="G1138" s="221"/>
      <c r="H1138" s="252"/>
      <c r="I1138" s="253" t="s">
        <v>4061</v>
      </c>
    </row>
    <row r="1139" spans="1:9" ht="15" customHeight="1" x14ac:dyDescent="0.25">
      <c r="A1139" s="247" t="s">
        <v>688</v>
      </c>
      <c r="B1139" s="247" t="s">
        <v>358</v>
      </c>
      <c r="C1139" s="249" t="s">
        <v>1224</v>
      </c>
      <c r="D1139" s="255" t="s">
        <v>1112</v>
      </c>
      <c r="E1139" s="250" t="s">
        <v>588</v>
      </c>
      <c r="F1139" s="251"/>
      <c r="G1139" s="221">
        <v>3</v>
      </c>
      <c r="H1139" s="252"/>
      <c r="I1139" s="253" t="s">
        <v>2984</v>
      </c>
    </row>
    <row r="1140" spans="1:9" ht="15" customHeight="1" x14ac:dyDescent="0.25">
      <c r="A1140" s="247" t="s">
        <v>688</v>
      </c>
      <c r="B1140" s="247" t="s">
        <v>358</v>
      </c>
      <c r="C1140" s="249" t="s">
        <v>1224</v>
      </c>
      <c r="D1140" s="255" t="s">
        <v>1112</v>
      </c>
      <c r="E1140" s="250" t="s">
        <v>652</v>
      </c>
      <c r="F1140" s="251"/>
      <c r="G1140" s="221">
        <v>3</v>
      </c>
      <c r="H1140" s="252"/>
      <c r="I1140" s="253" t="s">
        <v>2789</v>
      </c>
    </row>
    <row r="1141" spans="1:9" ht="15" customHeight="1" x14ac:dyDescent="0.25">
      <c r="A1141" s="247" t="s">
        <v>688</v>
      </c>
      <c r="B1141" s="247" t="s">
        <v>358</v>
      </c>
      <c r="C1141" s="249" t="s">
        <v>1224</v>
      </c>
      <c r="D1141" s="255" t="s">
        <v>1112</v>
      </c>
      <c r="E1141" s="250" t="s">
        <v>840</v>
      </c>
      <c r="F1141" s="251"/>
      <c r="G1141" s="221">
        <v>3</v>
      </c>
      <c r="H1141" s="252"/>
      <c r="I1141" s="253" t="s">
        <v>2824</v>
      </c>
    </row>
    <row r="1142" spans="1:9" ht="15" customHeight="1" x14ac:dyDescent="0.25">
      <c r="A1142" s="247" t="s">
        <v>688</v>
      </c>
      <c r="B1142" s="247" t="s">
        <v>358</v>
      </c>
      <c r="C1142" s="249" t="s">
        <v>1224</v>
      </c>
      <c r="D1142" s="255" t="s">
        <v>1110</v>
      </c>
      <c r="E1142" s="250" t="s">
        <v>902</v>
      </c>
      <c r="F1142" s="251"/>
      <c r="G1142" s="221">
        <v>3</v>
      </c>
      <c r="H1142" s="252"/>
      <c r="I1142" s="253" t="s">
        <v>4062</v>
      </c>
    </row>
    <row r="1143" spans="1:9" ht="15" customHeight="1" x14ac:dyDescent="0.25">
      <c r="A1143" s="247" t="s">
        <v>688</v>
      </c>
      <c r="B1143" s="247" t="s">
        <v>358</v>
      </c>
      <c r="C1143" s="249" t="s">
        <v>1224</v>
      </c>
      <c r="D1143" s="255" t="s">
        <v>1110</v>
      </c>
      <c r="E1143" s="250" t="s">
        <v>908</v>
      </c>
      <c r="F1143" s="251"/>
      <c r="G1143" s="221">
        <v>3</v>
      </c>
      <c r="H1143" s="252"/>
      <c r="I1143" s="253" t="s">
        <v>4063</v>
      </c>
    </row>
    <row r="1144" spans="1:9" ht="15" customHeight="1" thickBot="1" x14ac:dyDescent="0.3">
      <c r="A1144" s="247" t="s">
        <v>688</v>
      </c>
      <c r="B1144" s="247" t="s">
        <v>358</v>
      </c>
      <c r="C1144" s="249" t="s">
        <v>1224</v>
      </c>
      <c r="D1144" s="262" t="s">
        <v>1110</v>
      </c>
      <c r="E1144" s="271" t="s">
        <v>907</v>
      </c>
      <c r="F1144" s="283"/>
      <c r="G1144" s="273">
        <v>3</v>
      </c>
      <c r="H1144" s="274"/>
      <c r="I1144" s="275" t="s">
        <v>2956</v>
      </c>
    </row>
    <row r="1145" spans="1:9" ht="15.75" customHeight="1" thickBot="1" x14ac:dyDescent="0.3">
      <c r="A1145" s="247" t="s">
        <v>688</v>
      </c>
      <c r="B1145" s="247" t="s">
        <v>358</v>
      </c>
      <c r="C1145" s="288" t="s">
        <v>1226</v>
      </c>
      <c r="D1145" s="289" t="s">
        <v>1114</v>
      </c>
      <c r="E1145" s="290" t="s">
        <v>1196</v>
      </c>
      <c r="F1145" s="291"/>
      <c r="G1145" s="292">
        <v>1</v>
      </c>
      <c r="H1145" s="293" t="s">
        <v>2003</v>
      </c>
      <c r="I1145" s="294" t="s">
        <v>4759</v>
      </c>
    </row>
    <row r="1146" spans="1:9" ht="15" customHeight="1" x14ac:dyDescent="0.25">
      <c r="A1146" s="247" t="s">
        <v>688</v>
      </c>
      <c r="B1146" s="247" t="s">
        <v>358</v>
      </c>
      <c r="C1146" s="249" t="s">
        <v>1230</v>
      </c>
      <c r="D1146" s="261" t="s">
        <v>1227</v>
      </c>
      <c r="E1146" s="242"/>
      <c r="F1146" s="243" t="s">
        <v>1293</v>
      </c>
      <c r="G1146" s="244"/>
      <c r="H1146" s="245"/>
      <c r="I1146" s="246" t="s">
        <v>4064</v>
      </c>
    </row>
    <row r="1147" spans="1:9" ht="15" customHeight="1" x14ac:dyDescent="0.25">
      <c r="A1147" s="247" t="s">
        <v>688</v>
      </c>
      <c r="B1147" s="247" t="s">
        <v>358</v>
      </c>
      <c r="C1147" s="249" t="s">
        <v>1230</v>
      </c>
      <c r="D1147" s="255" t="s">
        <v>1227</v>
      </c>
      <c r="E1147" s="250"/>
      <c r="F1147" s="251" t="s">
        <v>2817</v>
      </c>
      <c r="G1147" s="221"/>
      <c r="H1147" s="252"/>
      <c r="I1147" s="253" t="s">
        <v>4065</v>
      </c>
    </row>
    <row r="1148" spans="1:9" ht="15" customHeight="1" x14ac:dyDescent="0.25">
      <c r="A1148" s="247" t="s">
        <v>688</v>
      </c>
      <c r="B1148" s="247" t="s">
        <v>358</v>
      </c>
      <c r="C1148" s="249" t="s">
        <v>1230</v>
      </c>
      <c r="D1148" s="255" t="s">
        <v>1227</v>
      </c>
      <c r="E1148" s="250"/>
      <c r="F1148" s="251" t="s">
        <v>1141</v>
      </c>
      <c r="G1148" s="221"/>
      <c r="H1148" s="252"/>
      <c r="I1148" s="253" t="s">
        <v>4066</v>
      </c>
    </row>
    <row r="1149" spans="1:9" ht="15" customHeight="1" x14ac:dyDescent="0.25">
      <c r="A1149" s="247" t="s">
        <v>688</v>
      </c>
      <c r="B1149" s="247" t="s">
        <v>358</v>
      </c>
      <c r="C1149" s="249" t="s">
        <v>1230</v>
      </c>
      <c r="D1149" s="255" t="s">
        <v>1227</v>
      </c>
      <c r="E1149" s="250"/>
      <c r="F1149" s="251" t="s">
        <v>358</v>
      </c>
      <c r="G1149" s="221"/>
      <c r="H1149" s="252"/>
      <c r="I1149" s="253" t="s">
        <v>4067</v>
      </c>
    </row>
    <row r="1150" spans="1:9" ht="15" customHeight="1" x14ac:dyDescent="0.25">
      <c r="A1150" s="247" t="s">
        <v>688</v>
      </c>
      <c r="B1150" s="247" t="s">
        <v>358</v>
      </c>
      <c r="C1150" s="249" t="s">
        <v>1230</v>
      </c>
      <c r="D1150" s="255" t="s">
        <v>1112</v>
      </c>
      <c r="E1150" s="250" t="s">
        <v>645</v>
      </c>
      <c r="F1150" s="251"/>
      <c r="G1150" s="221">
        <v>3</v>
      </c>
      <c r="H1150" s="252"/>
      <c r="I1150" s="253" t="s">
        <v>3048</v>
      </c>
    </row>
    <row r="1151" spans="1:9" ht="15" customHeight="1" x14ac:dyDescent="0.25">
      <c r="A1151" s="247" t="s">
        <v>688</v>
      </c>
      <c r="B1151" s="247" t="s">
        <v>358</v>
      </c>
      <c r="C1151" s="249" t="s">
        <v>1230</v>
      </c>
      <c r="D1151" s="255" t="s">
        <v>1112</v>
      </c>
      <c r="E1151" s="250" t="s">
        <v>653</v>
      </c>
      <c r="F1151" s="251"/>
      <c r="G1151" s="221">
        <v>3</v>
      </c>
      <c r="H1151" s="252"/>
      <c r="I1151" s="253" t="s">
        <v>3109</v>
      </c>
    </row>
    <row r="1152" spans="1:9" ht="15" customHeight="1" x14ac:dyDescent="0.25">
      <c r="A1152" s="247" t="s">
        <v>688</v>
      </c>
      <c r="B1152" s="247" t="s">
        <v>358</v>
      </c>
      <c r="C1152" s="249" t="s">
        <v>1230</v>
      </c>
      <c r="D1152" s="255" t="s">
        <v>1112</v>
      </c>
      <c r="E1152" s="250" t="s">
        <v>2730</v>
      </c>
      <c r="F1152" s="251"/>
      <c r="G1152" s="221">
        <v>3</v>
      </c>
      <c r="H1152" s="252"/>
      <c r="I1152" s="253" t="s">
        <v>3110</v>
      </c>
    </row>
    <row r="1153" spans="1:9" ht="15" customHeight="1" x14ac:dyDescent="0.25">
      <c r="A1153" s="247" t="s">
        <v>688</v>
      </c>
      <c r="B1153" s="247" t="s">
        <v>358</v>
      </c>
      <c r="C1153" s="249" t="s">
        <v>1230</v>
      </c>
      <c r="D1153" s="251" t="s">
        <v>1110</v>
      </c>
      <c r="E1153" s="250" t="s">
        <v>1294</v>
      </c>
      <c r="F1153" s="251"/>
      <c r="G1153" s="221">
        <v>3</v>
      </c>
      <c r="H1153" s="252"/>
      <c r="I1153" s="253" t="s">
        <v>4068</v>
      </c>
    </row>
    <row r="1154" spans="1:9" ht="15" customHeight="1" x14ac:dyDescent="0.25">
      <c r="A1154" s="247" t="s">
        <v>688</v>
      </c>
      <c r="B1154" s="247" t="s">
        <v>358</v>
      </c>
      <c r="C1154" s="249" t="s">
        <v>1230</v>
      </c>
      <c r="D1154" s="255" t="s">
        <v>1110</v>
      </c>
      <c r="E1154" s="250" t="s">
        <v>1278</v>
      </c>
      <c r="F1154" s="251"/>
      <c r="G1154" s="221">
        <v>3</v>
      </c>
      <c r="H1154" s="252"/>
      <c r="I1154" s="253" t="s">
        <v>4069</v>
      </c>
    </row>
    <row r="1155" spans="1:9" ht="15.75" customHeight="1" thickBot="1" x14ac:dyDescent="0.3">
      <c r="A1155" s="247" t="s">
        <v>688</v>
      </c>
      <c r="B1155" s="247" t="s">
        <v>358</v>
      </c>
      <c r="C1155" s="263" t="s">
        <v>1230</v>
      </c>
      <c r="D1155" s="241" t="s">
        <v>1110</v>
      </c>
      <c r="E1155" s="256" t="s">
        <v>1295</v>
      </c>
      <c r="F1155" s="257"/>
      <c r="G1155" s="258">
        <v>3</v>
      </c>
      <c r="H1155" s="259"/>
      <c r="I1155" s="260" t="s">
        <v>4070</v>
      </c>
    </row>
    <row r="1156" spans="1:9" ht="15" customHeight="1" x14ac:dyDescent="0.25">
      <c r="A1156" s="247" t="s">
        <v>688</v>
      </c>
      <c r="B1156" s="247" t="s">
        <v>358</v>
      </c>
      <c r="C1156" s="249" t="s">
        <v>1235</v>
      </c>
      <c r="D1156" s="261" t="s">
        <v>1227</v>
      </c>
      <c r="E1156" s="242"/>
      <c r="F1156" s="368" t="s">
        <v>2784</v>
      </c>
      <c r="G1156" s="244"/>
      <c r="H1156" s="245"/>
      <c r="I1156" s="246" t="s">
        <v>4071</v>
      </c>
    </row>
    <row r="1157" spans="1:9" ht="15" customHeight="1" x14ac:dyDescent="0.25">
      <c r="A1157" s="247" t="s">
        <v>688</v>
      </c>
      <c r="B1157" s="247" t="s">
        <v>358</v>
      </c>
      <c r="C1157" s="249" t="s">
        <v>1235</v>
      </c>
      <c r="D1157" s="255" t="s">
        <v>1227</v>
      </c>
      <c r="E1157" s="250"/>
      <c r="F1157" s="251" t="s">
        <v>305</v>
      </c>
      <c r="G1157" s="221"/>
      <c r="H1157" s="252"/>
      <c r="I1157" s="253" t="s">
        <v>4072</v>
      </c>
    </row>
    <row r="1158" spans="1:9" ht="15" customHeight="1" x14ac:dyDescent="0.25">
      <c r="A1158" s="247" t="s">
        <v>688</v>
      </c>
      <c r="B1158" s="247" t="s">
        <v>358</v>
      </c>
      <c r="C1158" s="249" t="s">
        <v>1235</v>
      </c>
      <c r="D1158" s="255" t="s">
        <v>1227</v>
      </c>
      <c r="E1158" s="250"/>
      <c r="F1158" s="251" t="s">
        <v>1155</v>
      </c>
      <c r="G1158" s="221"/>
      <c r="H1158" s="252"/>
      <c r="I1158" s="253" t="s">
        <v>4073</v>
      </c>
    </row>
    <row r="1159" spans="1:9" ht="15" customHeight="1" x14ac:dyDescent="0.25">
      <c r="A1159" s="247" t="s">
        <v>688</v>
      </c>
      <c r="B1159" s="247" t="s">
        <v>358</v>
      </c>
      <c r="C1159" s="249" t="s">
        <v>1235</v>
      </c>
      <c r="D1159" s="255" t="s">
        <v>1227</v>
      </c>
      <c r="E1159" s="250"/>
      <c r="F1159" s="251" t="s">
        <v>358</v>
      </c>
      <c r="G1159" s="221"/>
      <c r="H1159" s="252"/>
      <c r="I1159" s="253" t="s">
        <v>4074</v>
      </c>
    </row>
    <row r="1160" spans="1:9" ht="15" customHeight="1" x14ac:dyDescent="0.25">
      <c r="A1160" s="247" t="s">
        <v>688</v>
      </c>
      <c r="B1160" s="247" t="s">
        <v>358</v>
      </c>
      <c r="C1160" s="249" t="s">
        <v>1235</v>
      </c>
      <c r="D1160" s="255" t="s">
        <v>1112</v>
      </c>
      <c r="E1160" s="250" t="s">
        <v>250</v>
      </c>
      <c r="F1160" s="251"/>
      <c r="G1160" s="221">
        <v>3</v>
      </c>
      <c r="H1160" s="252"/>
      <c r="I1160" s="253" t="s">
        <v>3111</v>
      </c>
    </row>
    <row r="1161" spans="1:9" ht="15" customHeight="1" x14ac:dyDescent="0.25">
      <c r="A1161" s="247" t="s">
        <v>688</v>
      </c>
      <c r="B1161" s="247" t="s">
        <v>358</v>
      </c>
      <c r="C1161" s="249" t="s">
        <v>1235</v>
      </c>
      <c r="D1161" s="255" t="s">
        <v>1112</v>
      </c>
      <c r="E1161" s="250" t="s">
        <v>1199</v>
      </c>
      <c r="F1161" s="251"/>
      <c r="G1161" s="221">
        <v>3</v>
      </c>
      <c r="H1161" s="252"/>
      <c r="I1161" s="253" t="s">
        <v>4075</v>
      </c>
    </row>
    <row r="1162" spans="1:9" ht="15" customHeight="1" x14ac:dyDescent="0.25">
      <c r="A1162" s="247" t="s">
        <v>688</v>
      </c>
      <c r="B1162" s="247" t="s">
        <v>358</v>
      </c>
      <c r="C1162" s="249" t="s">
        <v>1235</v>
      </c>
      <c r="D1162" s="255" t="s">
        <v>1112</v>
      </c>
      <c r="E1162" s="250" t="s">
        <v>259</v>
      </c>
      <c r="F1162" s="251"/>
      <c r="G1162" s="221">
        <v>3</v>
      </c>
      <c r="H1162" s="252"/>
      <c r="I1162" s="253" t="s">
        <v>4076</v>
      </c>
    </row>
    <row r="1163" spans="1:9" ht="15" customHeight="1" x14ac:dyDescent="0.25">
      <c r="A1163" s="247" t="s">
        <v>688</v>
      </c>
      <c r="B1163" s="247" t="s">
        <v>358</v>
      </c>
      <c r="C1163" s="249" t="s">
        <v>1235</v>
      </c>
      <c r="D1163" s="255" t="s">
        <v>1110</v>
      </c>
      <c r="E1163" s="250" t="s">
        <v>1296</v>
      </c>
      <c r="F1163" s="251"/>
      <c r="G1163" s="221">
        <v>3</v>
      </c>
      <c r="H1163" s="252"/>
      <c r="I1163" s="253" t="s">
        <v>4077</v>
      </c>
    </row>
    <row r="1164" spans="1:9" ht="15" customHeight="1" x14ac:dyDescent="0.25">
      <c r="A1164" s="247" t="s">
        <v>688</v>
      </c>
      <c r="B1164" s="247" t="s">
        <v>358</v>
      </c>
      <c r="C1164" s="249" t="s">
        <v>1235</v>
      </c>
      <c r="D1164" s="255" t="s">
        <v>1110</v>
      </c>
      <c r="E1164" s="250" t="s">
        <v>1298</v>
      </c>
      <c r="F1164" s="251"/>
      <c r="G1164" s="221">
        <v>3</v>
      </c>
      <c r="H1164" s="252"/>
      <c r="I1164" s="253" t="s">
        <v>4078</v>
      </c>
    </row>
    <row r="1165" spans="1:9" ht="15.75" customHeight="1" thickBot="1" x14ac:dyDescent="0.3">
      <c r="A1165" s="247" t="s">
        <v>688</v>
      </c>
      <c r="B1165" s="247" t="s">
        <v>358</v>
      </c>
      <c r="C1165" s="263" t="s">
        <v>1235</v>
      </c>
      <c r="D1165" s="264" t="s">
        <v>1110</v>
      </c>
      <c r="E1165" s="265" t="s">
        <v>1299</v>
      </c>
      <c r="F1165" s="266"/>
      <c r="G1165" s="267">
        <v>1</v>
      </c>
      <c r="H1165" s="268"/>
      <c r="I1165" s="269" t="s">
        <v>4760</v>
      </c>
    </row>
    <row r="1166" spans="1:9" ht="15" customHeight="1" x14ac:dyDescent="0.25">
      <c r="A1166" s="247" t="s">
        <v>688</v>
      </c>
      <c r="B1166" s="247" t="s">
        <v>358</v>
      </c>
      <c r="C1166" s="249" t="s">
        <v>1236</v>
      </c>
      <c r="D1166" s="261" t="s">
        <v>1227</v>
      </c>
      <c r="E1166" s="242"/>
      <c r="F1166" s="251" t="s">
        <v>1091</v>
      </c>
      <c r="G1166" s="244"/>
      <c r="H1166" s="245"/>
      <c r="I1166" s="246" t="s">
        <v>4079</v>
      </c>
    </row>
    <row r="1167" spans="1:9" ht="15" customHeight="1" x14ac:dyDescent="0.25">
      <c r="A1167" s="247" t="s">
        <v>688</v>
      </c>
      <c r="B1167" s="247" t="s">
        <v>358</v>
      </c>
      <c r="C1167" s="249" t="s">
        <v>1236</v>
      </c>
      <c r="D1167" s="255" t="s">
        <v>1227</v>
      </c>
      <c r="E1167" s="250"/>
      <c r="F1167" s="251" t="s">
        <v>1145</v>
      </c>
      <c r="G1167" s="221"/>
      <c r="H1167" s="252"/>
      <c r="I1167" s="253" t="s">
        <v>4080</v>
      </c>
    </row>
    <row r="1168" spans="1:9" ht="15" customHeight="1" x14ac:dyDescent="0.25">
      <c r="A1168" s="247" t="s">
        <v>688</v>
      </c>
      <c r="B1168" s="247" t="s">
        <v>358</v>
      </c>
      <c r="C1168" s="249" t="s">
        <v>1236</v>
      </c>
      <c r="D1168" s="255" t="s">
        <v>1227</v>
      </c>
      <c r="E1168" s="250"/>
      <c r="F1168" s="251" t="s">
        <v>1123</v>
      </c>
      <c r="G1168" s="221"/>
      <c r="H1168" s="252"/>
      <c r="I1168" s="253" t="s">
        <v>4081</v>
      </c>
    </row>
    <row r="1169" spans="1:9" ht="15" customHeight="1" x14ac:dyDescent="0.25">
      <c r="A1169" s="247" t="s">
        <v>688</v>
      </c>
      <c r="B1169" s="247" t="s">
        <v>358</v>
      </c>
      <c r="C1169" s="249" t="s">
        <v>1236</v>
      </c>
      <c r="D1169" s="255" t="s">
        <v>1112</v>
      </c>
      <c r="E1169" s="250" t="s">
        <v>658</v>
      </c>
      <c r="F1169" s="251"/>
      <c r="G1169" s="221">
        <v>3</v>
      </c>
      <c r="H1169" s="252"/>
      <c r="I1169" s="253" t="s">
        <v>2983</v>
      </c>
    </row>
    <row r="1170" spans="1:9" ht="15" customHeight="1" x14ac:dyDescent="0.25">
      <c r="A1170" s="247" t="s">
        <v>688</v>
      </c>
      <c r="B1170" s="247" t="s">
        <v>358</v>
      </c>
      <c r="C1170" s="249" t="s">
        <v>1236</v>
      </c>
      <c r="D1170" s="255" t="s">
        <v>1112</v>
      </c>
      <c r="E1170" s="250" t="s">
        <v>256</v>
      </c>
      <c r="F1170" s="251"/>
      <c r="G1170" s="221">
        <v>5</v>
      </c>
      <c r="H1170" s="252"/>
      <c r="I1170" s="253" t="s">
        <v>4082</v>
      </c>
    </row>
    <row r="1171" spans="1:9" ht="15" customHeight="1" x14ac:dyDescent="0.25">
      <c r="A1171" s="247" t="s">
        <v>688</v>
      </c>
      <c r="B1171" s="247" t="s">
        <v>358</v>
      </c>
      <c r="C1171" s="249" t="s">
        <v>1236</v>
      </c>
      <c r="D1171" s="255" t="s">
        <v>1112</v>
      </c>
      <c r="E1171" s="250" t="s">
        <v>255</v>
      </c>
      <c r="F1171" s="251"/>
      <c r="G1171" s="221">
        <v>5</v>
      </c>
      <c r="H1171" s="252"/>
      <c r="I1171" s="253" t="s">
        <v>4083</v>
      </c>
    </row>
    <row r="1172" spans="1:9" ht="15" customHeight="1" x14ac:dyDescent="0.25">
      <c r="A1172" s="247" t="s">
        <v>688</v>
      </c>
      <c r="B1172" s="247" t="s">
        <v>358</v>
      </c>
      <c r="C1172" s="249" t="s">
        <v>1236</v>
      </c>
      <c r="D1172" s="255" t="s">
        <v>1110</v>
      </c>
      <c r="E1172" s="250" t="s">
        <v>1297</v>
      </c>
      <c r="F1172" s="251"/>
      <c r="G1172" s="221">
        <v>1</v>
      </c>
      <c r="H1172" s="252"/>
      <c r="I1172" s="253" t="s">
        <v>4084</v>
      </c>
    </row>
    <row r="1173" spans="1:9" ht="15" customHeight="1" x14ac:dyDescent="0.25">
      <c r="A1173" s="247" t="s">
        <v>688</v>
      </c>
      <c r="B1173" s="247" t="s">
        <v>358</v>
      </c>
      <c r="C1173" s="249" t="s">
        <v>1236</v>
      </c>
      <c r="D1173" s="255" t="s">
        <v>1110</v>
      </c>
      <c r="E1173" s="250" t="s">
        <v>1277</v>
      </c>
      <c r="F1173" s="251"/>
      <c r="G1173" s="221">
        <v>2</v>
      </c>
      <c r="H1173" s="252"/>
      <c r="I1173" s="253" t="s">
        <v>4085</v>
      </c>
    </row>
    <row r="1174" spans="1:9" ht="15.75" customHeight="1" thickBot="1" x14ac:dyDescent="0.3">
      <c r="A1174" s="247" t="s">
        <v>688</v>
      </c>
      <c r="B1174" s="247" t="s">
        <v>358</v>
      </c>
      <c r="C1174" s="263" t="s">
        <v>1236</v>
      </c>
      <c r="D1174" s="264" t="s">
        <v>1113</v>
      </c>
      <c r="E1174" s="265" t="s">
        <v>1300</v>
      </c>
      <c r="F1174" s="266"/>
      <c r="G1174" s="267">
        <v>3</v>
      </c>
      <c r="H1174" s="268"/>
      <c r="I1174" s="269" t="s">
        <v>3614</v>
      </c>
    </row>
    <row r="1175" spans="1:9" ht="15" customHeight="1" x14ac:dyDescent="0.25">
      <c r="A1175" s="247" t="s">
        <v>688</v>
      </c>
      <c r="B1175" s="247" t="s">
        <v>358</v>
      </c>
      <c r="C1175" s="249" t="s">
        <v>1237</v>
      </c>
      <c r="D1175" s="261" t="s">
        <v>1227</v>
      </c>
      <c r="E1175" s="242"/>
      <c r="F1175" s="251" t="s">
        <v>1461</v>
      </c>
      <c r="G1175" s="244"/>
      <c r="H1175" s="245"/>
      <c r="I1175" s="246" t="s">
        <v>4086</v>
      </c>
    </row>
    <row r="1176" spans="1:9" ht="15" customHeight="1" x14ac:dyDescent="0.25">
      <c r="A1176" s="247" t="s">
        <v>688</v>
      </c>
      <c r="B1176" s="247" t="s">
        <v>358</v>
      </c>
      <c r="C1176" s="249" t="s">
        <v>1237</v>
      </c>
      <c r="D1176" s="255" t="s">
        <v>1227</v>
      </c>
      <c r="E1176" s="250"/>
      <c r="F1176" s="251" t="s">
        <v>3112</v>
      </c>
      <c r="G1176" s="221"/>
      <c r="H1176" s="252"/>
      <c r="I1176" s="253" t="s">
        <v>4087</v>
      </c>
    </row>
    <row r="1177" spans="1:9" ht="15" customHeight="1" x14ac:dyDescent="0.25">
      <c r="A1177" s="247" t="s">
        <v>688</v>
      </c>
      <c r="B1177" s="247" t="s">
        <v>358</v>
      </c>
      <c r="C1177" s="249" t="s">
        <v>1237</v>
      </c>
      <c r="D1177" s="251" t="s">
        <v>1227</v>
      </c>
      <c r="E1177" s="250"/>
      <c r="F1177" s="251" t="s">
        <v>1120</v>
      </c>
      <c r="G1177" s="221"/>
      <c r="H1177" s="252"/>
      <c r="I1177" s="253" t="s">
        <v>4088</v>
      </c>
    </row>
    <row r="1178" spans="1:9" ht="15" customHeight="1" x14ac:dyDescent="0.25">
      <c r="A1178" s="247" t="s">
        <v>688</v>
      </c>
      <c r="B1178" s="247" t="s">
        <v>358</v>
      </c>
      <c r="C1178" s="249" t="s">
        <v>1237</v>
      </c>
      <c r="D1178" s="241" t="s">
        <v>1112</v>
      </c>
      <c r="E1178" s="256" t="s">
        <v>2460</v>
      </c>
      <c r="F1178" s="257"/>
      <c r="G1178" s="258">
        <v>3</v>
      </c>
      <c r="H1178" s="259"/>
      <c r="I1178" s="260" t="s">
        <v>3643</v>
      </c>
    </row>
    <row r="1179" spans="1:9" ht="15" customHeight="1" x14ac:dyDescent="0.25">
      <c r="A1179" s="247" t="s">
        <v>688</v>
      </c>
      <c r="B1179" s="247" t="s">
        <v>358</v>
      </c>
      <c r="C1179" s="249" t="s">
        <v>1237</v>
      </c>
      <c r="D1179" s="255" t="s">
        <v>1112</v>
      </c>
      <c r="E1179" s="250" t="s">
        <v>257</v>
      </c>
      <c r="F1179" s="251"/>
      <c r="G1179" s="221">
        <v>3</v>
      </c>
      <c r="H1179" s="252"/>
      <c r="I1179" s="253" t="s">
        <v>2785</v>
      </c>
    </row>
    <row r="1180" spans="1:9" ht="15" customHeight="1" x14ac:dyDescent="0.25">
      <c r="A1180" s="247" t="s">
        <v>688</v>
      </c>
      <c r="B1180" s="247" t="s">
        <v>358</v>
      </c>
      <c r="C1180" s="249" t="s">
        <v>1237</v>
      </c>
      <c r="D1180" s="255" t="s">
        <v>1112</v>
      </c>
      <c r="E1180" s="250" t="s">
        <v>2836</v>
      </c>
      <c r="F1180" s="251"/>
      <c r="G1180" s="221">
        <v>3</v>
      </c>
      <c r="H1180" s="252"/>
      <c r="I1180" s="253" t="s">
        <v>4089</v>
      </c>
    </row>
    <row r="1181" spans="1:9" ht="15" customHeight="1" x14ac:dyDescent="0.25">
      <c r="A1181" s="247" t="s">
        <v>688</v>
      </c>
      <c r="B1181" s="247" t="s">
        <v>358</v>
      </c>
      <c r="C1181" s="249" t="s">
        <v>1237</v>
      </c>
      <c r="D1181" s="251" t="s">
        <v>1110</v>
      </c>
      <c r="E1181" s="250" t="s">
        <v>1304</v>
      </c>
      <c r="F1181" s="251"/>
      <c r="G1181" s="221">
        <v>3</v>
      </c>
      <c r="H1181" s="252"/>
      <c r="I1181" s="253" t="s">
        <v>4090</v>
      </c>
    </row>
    <row r="1182" spans="1:9" ht="15" customHeight="1" x14ac:dyDescent="0.25">
      <c r="A1182" s="247" t="s">
        <v>688</v>
      </c>
      <c r="B1182" s="247" t="s">
        <v>358</v>
      </c>
      <c r="C1182" s="249" t="s">
        <v>1237</v>
      </c>
      <c r="D1182" s="241" t="s">
        <v>1110</v>
      </c>
      <c r="E1182" s="256" t="s">
        <v>1305</v>
      </c>
      <c r="F1182" s="257"/>
      <c r="G1182" s="258">
        <v>3</v>
      </c>
      <c r="H1182" s="259"/>
      <c r="I1182" s="260" t="s">
        <v>4091</v>
      </c>
    </row>
    <row r="1183" spans="1:9" ht="15" customHeight="1" thickBot="1" x14ac:dyDescent="0.3">
      <c r="A1183" s="247" t="s">
        <v>688</v>
      </c>
      <c r="B1183" s="247" t="s">
        <v>358</v>
      </c>
      <c r="C1183" s="249" t="s">
        <v>1237</v>
      </c>
      <c r="D1183" s="255" t="s">
        <v>1110</v>
      </c>
      <c r="E1183" s="250" t="s">
        <v>1286</v>
      </c>
      <c r="F1183" s="251"/>
      <c r="G1183" s="221">
        <v>3</v>
      </c>
      <c r="H1183" s="252"/>
      <c r="I1183" s="253" t="s">
        <v>4092</v>
      </c>
    </row>
    <row r="1184" spans="1:9" ht="15" customHeight="1" x14ac:dyDescent="0.25">
      <c r="A1184" s="247" t="s">
        <v>688</v>
      </c>
      <c r="B1184" s="247" t="s">
        <v>358</v>
      </c>
      <c r="C1184" s="240" t="s">
        <v>1301</v>
      </c>
      <c r="D1184" s="243" t="s">
        <v>1112</v>
      </c>
      <c r="E1184" s="242" t="s">
        <v>261</v>
      </c>
      <c r="F1184" s="243"/>
      <c r="G1184" s="244">
        <v>3</v>
      </c>
      <c r="H1184" s="245"/>
      <c r="I1184" s="246" t="s">
        <v>3113</v>
      </c>
    </row>
    <row r="1185" spans="1:9" ht="15" customHeight="1" x14ac:dyDescent="0.25">
      <c r="A1185" s="247" t="s">
        <v>688</v>
      </c>
      <c r="B1185" s="247" t="s">
        <v>358</v>
      </c>
      <c r="C1185" s="249" t="s">
        <v>1301</v>
      </c>
      <c r="D1185" s="255" t="s">
        <v>1112</v>
      </c>
      <c r="E1185" s="250" t="s">
        <v>663</v>
      </c>
      <c r="F1185" s="251"/>
      <c r="G1185" s="221">
        <v>3</v>
      </c>
      <c r="H1185" s="252"/>
      <c r="I1185" s="253" t="s">
        <v>3114</v>
      </c>
    </row>
    <row r="1186" spans="1:9" ht="15.75" customHeight="1" thickBot="1" x14ac:dyDescent="0.3">
      <c r="A1186" s="247" t="s">
        <v>688</v>
      </c>
      <c r="B1186" s="247" t="s">
        <v>358</v>
      </c>
      <c r="C1186" s="263" t="s">
        <v>1301</v>
      </c>
      <c r="D1186" s="322" t="s">
        <v>1112</v>
      </c>
      <c r="E1186" s="323" t="s">
        <v>1161</v>
      </c>
      <c r="F1186" s="324"/>
      <c r="G1186" s="325">
        <v>3</v>
      </c>
      <c r="H1186" s="326"/>
      <c r="I1186" s="327" t="s">
        <v>3115</v>
      </c>
    </row>
    <row r="1187" spans="1:9" ht="15" customHeight="1" x14ac:dyDescent="0.25">
      <c r="A1187" s="247" t="s">
        <v>688</v>
      </c>
      <c r="B1187" s="247" t="s">
        <v>358</v>
      </c>
      <c r="C1187" s="240" t="s">
        <v>1302</v>
      </c>
      <c r="D1187" s="261" t="s">
        <v>1112</v>
      </c>
      <c r="E1187" s="242" t="s">
        <v>2735</v>
      </c>
      <c r="F1187" s="243"/>
      <c r="G1187" s="244">
        <v>3</v>
      </c>
      <c r="H1187" s="245"/>
      <c r="I1187" s="246" t="s">
        <v>4093</v>
      </c>
    </row>
    <row r="1188" spans="1:9" ht="15" customHeight="1" x14ac:dyDescent="0.25">
      <c r="A1188" s="247" t="s">
        <v>688</v>
      </c>
      <c r="B1188" s="247" t="s">
        <v>358</v>
      </c>
      <c r="C1188" s="249" t="s">
        <v>1302</v>
      </c>
      <c r="D1188" s="251" t="s">
        <v>1112</v>
      </c>
      <c r="E1188" s="250" t="s">
        <v>258</v>
      </c>
      <c r="F1188" s="251"/>
      <c r="G1188" s="221">
        <v>3</v>
      </c>
      <c r="H1188" s="252"/>
      <c r="I1188" s="253" t="s">
        <v>4094</v>
      </c>
    </row>
    <row r="1189" spans="1:9" ht="15.75" customHeight="1" thickBot="1" x14ac:dyDescent="0.3">
      <c r="A1189" s="247" t="s">
        <v>688</v>
      </c>
      <c r="B1189" s="247" t="s">
        <v>358</v>
      </c>
      <c r="C1189" s="263" t="s">
        <v>1302</v>
      </c>
      <c r="D1189" s="322" t="s">
        <v>1112</v>
      </c>
      <c r="E1189" s="323" t="s">
        <v>2458</v>
      </c>
      <c r="F1189" s="324"/>
      <c r="G1189" s="325">
        <v>3</v>
      </c>
      <c r="H1189" s="326"/>
      <c r="I1189" s="327" t="s">
        <v>4095</v>
      </c>
    </row>
    <row r="1190" spans="1:9" ht="15" customHeight="1" x14ac:dyDescent="0.25">
      <c r="A1190" s="247" t="s">
        <v>688</v>
      </c>
      <c r="B1190" s="247" t="s">
        <v>358</v>
      </c>
      <c r="C1190" s="240" t="s">
        <v>1303</v>
      </c>
      <c r="D1190" s="261" t="s">
        <v>1112</v>
      </c>
      <c r="E1190" s="242" t="s">
        <v>251</v>
      </c>
      <c r="F1190" s="243"/>
      <c r="G1190" s="244">
        <v>3</v>
      </c>
      <c r="H1190" s="245"/>
      <c r="I1190" s="246" t="s">
        <v>3116</v>
      </c>
    </row>
    <row r="1191" spans="1:9" ht="15" customHeight="1" x14ac:dyDescent="0.25">
      <c r="A1191" s="247" t="s">
        <v>688</v>
      </c>
      <c r="B1191" s="247" t="s">
        <v>358</v>
      </c>
      <c r="C1191" s="249" t="s">
        <v>1303</v>
      </c>
      <c r="D1191" s="251" t="s">
        <v>1112</v>
      </c>
      <c r="E1191" s="250" t="s">
        <v>660</v>
      </c>
      <c r="F1191" s="251"/>
      <c r="G1191" s="221">
        <v>3</v>
      </c>
      <c r="H1191" s="252"/>
      <c r="I1191" s="253" t="s">
        <v>3614</v>
      </c>
    </row>
    <row r="1192" spans="1:9" ht="15" customHeight="1" thickBot="1" x14ac:dyDescent="0.3">
      <c r="A1192" s="247" t="s">
        <v>688</v>
      </c>
      <c r="B1192" s="247" t="s">
        <v>358</v>
      </c>
      <c r="C1192" s="263" t="s">
        <v>1303</v>
      </c>
      <c r="D1192" s="266" t="s">
        <v>1112</v>
      </c>
      <c r="E1192" s="265" t="s">
        <v>1761</v>
      </c>
      <c r="F1192" s="266"/>
      <c r="G1192" s="267">
        <v>3</v>
      </c>
      <c r="H1192" s="268"/>
      <c r="I1192" s="269" t="s">
        <v>4096</v>
      </c>
    </row>
    <row r="1193" spans="1:9" ht="15" customHeight="1" x14ac:dyDescent="0.25">
      <c r="A1193" s="247" t="s">
        <v>688</v>
      </c>
      <c r="B1193" s="247" t="s">
        <v>358</v>
      </c>
      <c r="C1193" s="475" t="s">
        <v>1710</v>
      </c>
      <c r="D1193" s="306" t="s">
        <v>1110</v>
      </c>
      <c r="E1193" s="305" t="s">
        <v>903</v>
      </c>
      <c r="F1193" s="306"/>
      <c r="G1193" s="371">
        <v>1</v>
      </c>
      <c r="H1193" s="308"/>
      <c r="I1193" s="412" t="s">
        <v>3117</v>
      </c>
    </row>
    <row r="1194" spans="1:9" ht="15" customHeight="1" x14ac:dyDescent="0.25">
      <c r="A1194" s="247" t="s">
        <v>688</v>
      </c>
      <c r="B1194" s="247" t="s">
        <v>358</v>
      </c>
      <c r="C1194" s="475" t="s">
        <v>1710</v>
      </c>
      <c r="D1194" s="343" t="s">
        <v>1110</v>
      </c>
      <c r="E1194" s="342" t="s">
        <v>915</v>
      </c>
      <c r="F1194" s="343"/>
      <c r="G1194" s="344">
        <v>1</v>
      </c>
      <c r="H1194" s="345"/>
      <c r="I1194" s="346" t="s">
        <v>3118</v>
      </c>
    </row>
    <row r="1195" spans="1:9" ht="15" customHeight="1" x14ac:dyDescent="0.25">
      <c r="A1195" s="247" t="s">
        <v>688</v>
      </c>
      <c r="B1195" s="247" t="s">
        <v>358</v>
      </c>
      <c r="C1195" s="475" t="s">
        <v>1710</v>
      </c>
      <c r="D1195" s="343" t="s">
        <v>1110</v>
      </c>
      <c r="E1195" s="342" t="s">
        <v>1280</v>
      </c>
      <c r="F1195" s="343"/>
      <c r="G1195" s="344">
        <v>2</v>
      </c>
      <c r="H1195" s="345"/>
      <c r="I1195" s="346" t="s">
        <v>171</v>
      </c>
    </row>
    <row r="1196" spans="1:9" ht="15" customHeight="1" x14ac:dyDescent="0.25">
      <c r="A1196" s="247" t="s">
        <v>688</v>
      </c>
      <c r="B1196" s="247" t="s">
        <v>358</v>
      </c>
      <c r="C1196" s="475" t="s">
        <v>1710</v>
      </c>
      <c r="D1196" s="343" t="s">
        <v>1110</v>
      </c>
      <c r="E1196" s="342" t="s">
        <v>904</v>
      </c>
      <c r="F1196" s="343"/>
      <c r="G1196" s="344">
        <v>1</v>
      </c>
      <c r="H1196" s="345"/>
      <c r="I1196" s="346" t="s">
        <v>3119</v>
      </c>
    </row>
    <row r="1197" spans="1:9" ht="15" customHeight="1" x14ac:dyDescent="0.25">
      <c r="A1197" s="247" t="s">
        <v>688</v>
      </c>
      <c r="B1197" s="247" t="s">
        <v>358</v>
      </c>
      <c r="C1197" s="475" t="s">
        <v>1710</v>
      </c>
      <c r="D1197" s="343" t="s">
        <v>1110</v>
      </c>
      <c r="E1197" s="342" t="s">
        <v>904</v>
      </c>
      <c r="F1197" s="343"/>
      <c r="G1197" s="344">
        <v>1</v>
      </c>
      <c r="H1197" s="345"/>
      <c r="I1197" s="346" t="s">
        <v>3120</v>
      </c>
    </row>
    <row r="1198" spans="1:9" ht="15" customHeight="1" x14ac:dyDescent="0.25">
      <c r="A1198" s="247" t="s">
        <v>688</v>
      </c>
      <c r="B1198" s="247" t="s">
        <v>358</v>
      </c>
      <c r="C1198" s="475" t="s">
        <v>1710</v>
      </c>
      <c r="D1198" s="343" t="s">
        <v>1110</v>
      </c>
      <c r="E1198" s="342" t="s">
        <v>904</v>
      </c>
      <c r="F1198" s="343"/>
      <c r="G1198" s="344">
        <v>1</v>
      </c>
      <c r="H1198" s="345"/>
      <c r="I1198" s="346" t="s">
        <v>3121</v>
      </c>
    </row>
    <row r="1199" spans="1:9" ht="15" customHeight="1" x14ac:dyDescent="0.25">
      <c r="A1199" s="247" t="s">
        <v>688</v>
      </c>
      <c r="B1199" s="247" t="s">
        <v>358</v>
      </c>
      <c r="C1199" s="475" t="s">
        <v>1710</v>
      </c>
      <c r="D1199" s="343" t="s">
        <v>1110</v>
      </c>
      <c r="E1199" s="342" t="s">
        <v>914</v>
      </c>
      <c r="F1199" s="343"/>
      <c r="G1199" s="344">
        <v>1</v>
      </c>
      <c r="H1199" s="345"/>
      <c r="I1199" s="352" t="s">
        <v>309</v>
      </c>
    </row>
    <row r="1200" spans="1:9" ht="15" customHeight="1" x14ac:dyDescent="0.25">
      <c r="A1200" s="247" t="s">
        <v>688</v>
      </c>
      <c r="B1200" s="247" t="s">
        <v>358</v>
      </c>
      <c r="C1200" s="475" t="s">
        <v>1710</v>
      </c>
      <c r="D1200" s="343" t="s">
        <v>1110</v>
      </c>
      <c r="E1200" s="342" t="s">
        <v>1412</v>
      </c>
      <c r="F1200" s="343"/>
      <c r="G1200" s="344">
        <v>3</v>
      </c>
      <c r="H1200" s="345"/>
      <c r="I1200" s="352" t="s">
        <v>635</v>
      </c>
    </row>
    <row r="1201" spans="1:9" ht="15" customHeight="1" x14ac:dyDescent="0.25">
      <c r="A1201" s="247" t="s">
        <v>688</v>
      </c>
      <c r="B1201" s="247" t="s">
        <v>358</v>
      </c>
      <c r="C1201" s="475" t="s">
        <v>1710</v>
      </c>
      <c r="D1201" s="343" t="s">
        <v>1110</v>
      </c>
      <c r="E1201" s="342" t="s">
        <v>911</v>
      </c>
      <c r="F1201" s="343"/>
      <c r="G1201" s="344">
        <v>1</v>
      </c>
      <c r="H1201" s="345"/>
      <c r="I1201" s="346" t="s">
        <v>2931</v>
      </c>
    </row>
    <row r="1202" spans="1:9" ht="15" customHeight="1" x14ac:dyDescent="0.25">
      <c r="A1202" s="247" t="s">
        <v>688</v>
      </c>
      <c r="B1202" s="247" t="s">
        <v>358</v>
      </c>
      <c r="C1202" s="475" t="s">
        <v>1710</v>
      </c>
      <c r="D1202" s="343" t="s">
        <v>1110</v>
      </c>
      <c r="E1202" s="342" t="s">
        <v>901</v>
      </c>
      <c r="F1202" s="343"/>
      <c r="G1202" s="344">
        <v>1</v>
      </c>
      <c r="H1202" s="345"/>
      <c r="I1202" s="346" t="s">
        <v>3122</v>
      </c>
    </row>
    <row r="1203" spans="1:9" ht="15" customHeight="1" x14ac:dyDescent="0.25">
      <c r="A1203" s="247" t="s">
        <v>688</v>
      </c>
      <c r="B1203" s="247" t="s">
        <v>358</v>
      </c>
      <c r="C1203" s="475" t="s">
        <v>1710</v>
      </c>
      <c r="D1203" s="343" t="s">
        <v>1110</v>
      </c>
      <c r="E1203" s="342" t="s">
        <v>902</v>
      </c>
      <c r="F1203" s="343"/>
      <c r="G1203" s="344">
        <v>1</v>
      </c>
      <c r="H1203" s="345"/>
      <c r="I1203" s="346" t="s">
        <v>3123</v>
      </c>
    </row>
    <row r="1204" spans="1:9" ht="15" customHeight="1" x14ac:dyDescent="0.25">
      <c r="A1204" s="247" t="s">
        <v>688</v>
      </c>
      <c r="B1204" s="247" t="s">
        <v>358</v>
      </c>
      <c r="C1204" s="475" t="s">
        <v>1710</v>
      </c>
      <c r="D1204" s="343" t="s">
        <v>1110</v>
      </c>
      <c r="E1204" s="342" t="s">
        <v>913</v>
      </c>
      <c r="F1204" s="343"/>
      <c r="G1204" s="344">
        <v>10</v>
      </c>
      <c r="H1204" s="345"/>
      <c r="I1204" s="346" t="s">
        <v>3124</v>
      </c>
    </row>
    <row r="1205" spans="1:9" ht="15" customHeight="1" x14ac:dyDescent="0.25">
      <c r="A1205" s="247" t="s">
        <v>688</v>
      </c>
      <c r="B1205" s="247" t="s">
        <v>358</v>
      </c>
      <c r="C1205" s="475" t="s">
        <v>1710</v>
      </c>
      <c r="D1205" s="343" t="s">
        <v>1110</v>
      </c>
      <c r="E1205" s="342" t="s">
        <v>913</v>
      </c>
      <c r="F1205" s="343"/>
      <c r="G1205" s="344">
        <v>10</v>
      </c>
      <c r="H1205" s="345"/>
      <c r="I1205" s="346" t="s">
        <v>3125</v>
      </c>
    </row>
    <row r="1206" spans="1:9" ht="15.75" customHeight="1" thickBot="1" x14ac:dyDescent="0.3">
      <c r="A1206" s="281" t="s">
        <v>688</v>
      </c>
      <c r="B1206" s="281" t="s">
        <v>358</v>
      </c>
      <c r="C1206" s="476" t="s">
        <v>1710</v>
      </c>
      <c r="D1206" s="317" t="s">
        <v>1110</v>
      </c>
      <c r="E1206" s="318" t="s">
        <v>913</v>
      </c>
      <c r="F1206" s="429"/>
      <c r="G1206" s="319">
        <v>10</v>
      </c>
      <c r="H1206" s="320"/>
      <c r="I1206" s="321" t="s">
        <v>3126</v>
      </c>
    </row>
    <row r="1207" spans="1:9" ht="15" customHeight="1" x14ac:dyDescent="0.25">
      <c r="A1207" s="238" t="s">
        <v>248</v>
      </c>
      <c r="B1207" s="276" t="s">
        <v>219</v>
      </c>
      <c r="C1207" s="277" t="s">
        <v>1224</v>
      </c>
      <c r="D1207" s="261" t="s">
        <v>1227</v>
      </c>
      <c r="E1207" s="242"/>
      <c r="F1207" s="243" t="s">
        <v>219</v>
      </c>
      <c r="G1207" s="244"/>
      <c r="H1207" s="245"/>
      <c r="I1207" s="246" t="s">
        <v>4097</v>
      </c>
    </row>
    <row r="1208" spans="1:9" ht="15" customHeight="1" x14ac:dyDescent="0.25">
      <c r="A1208" s="247" t="s">
        <v>248</v>
      </c>
      <c r="B1208" s="278" t="s">
        <v>219</v>
      </c>
      <c r="C1208" s="279" t="s">
        <v>1224</v>
      </c>
      <c r="D1208" s="255" t="s">
        <v>1227</v>
      </c>
      <c r="E1208" s="250"/>
      <c r="F1208" s="251" t="s">
        <v>219</v>
      </c>
      <c r="G1208" s="221"/>
      <c r="H1208" s="252"/>
      <c r="I1208" s="253" t="s">
        <v>4036</v>
      </c>
    </row>
    <row r="1209" spans="1:9" ht="15" customHeight="1" x14ac:dyDescent="0.25">
      <c r="A1209" s="247" t="s">
        <v>248</v>
      </c>
      <c r="B1209" s="278" t="s">
        <v>219</v>
      </c>
      <c r="C1209" s="279" t="s">
        <v>1224</v>
      </c>
      <c r="D1209" s="255" t="s">
        <v>1132</v>
      </c>
      <c r="E1209" s="250" t="s">
        <v>2787</v>
      </c>
      <c r="F1209" s="251"/>
      <c r="G1209" s="221"/>
      <c r="H1209" s="252"/>
      <c r="I1209" s="253" t="s">
        <v>3129</v>
      </c>
    </row>
    <row r="1210" spans="1:9" ht="15" customHeight="1" x14ac:dyDescent="0.25">
      <c r="A1210" s="247" t="s">
        <v>248</v>
      </c>
      <c r="B1210" s="278" t="s">
        <v>219</v>
      </c>
      <c r="C1210" s="279" t="s">
        <v>1224</v>
      </c>
      <c r="D1210" s="255" t="s">
        <v>1132</v>
      </c>
      <c r="E1210" s="250" t="s">
        <v>3071</v>
      </c>
      <c r="F1210" s="251"/>
      <c r="G1210" s="221"/>
      <c r="H1210" s="252"/>
      <c r="I1210" s="253" t="s">
        <v>848</v>
      </c>
    </row>
    <row r="1211" spans="1:9" ht="15" customHeight="1" x14ac:dyDescent="0.25">
      <c r="A1211" s="247" t="s">
        <v>248</v>
      </c>
      <c r="B1211" s="278" t="s">
        <v>219</v>
      </c>
      <c r="C1211" s="279" t="s">
        <v>1224</v>
      </c>
      <c r="D1211" s="255" t="s">
        <v>1132</v>
      </c>
      <c r="E1211" s="250" t="s">
        <v>2981</v>
      </c>
      <c r="F1211" s="251"/>
      <c r="G1211" s="221"/>
      <c r="H1211" s="252"/>
      <c r="I1211" s="253" t="s">
        <v>2818</v>
      </c>
    </row>
    <row r="1212" spans="1:9" ht="15" customHeight="1" x14ac:dyDescent="0.25">
      <c r="A1212" s="247" t="s">
        <v>248</v>
      </c>
      <c r="B1212" s="278" t="s">
        <v>219</v>
      </c>
      <c r="C1212" s="279" t="s">
        <v>1224</v>
      </c>
      <c r="D1212" s="255" t="s">
        <v>1110</v>
      </c>
      <c r="E1212" s="250" t="s">
        <v>912</v>
      </c>
      <c r="F1212" s="251"/>
      <c r="G1212" s="221">
        <v>3</v>
      </c>
      <c r="H1212" s="252"/>
      <c r="I1212" s="253" t="s">
        <v>2894</v>
      </c>
    </row>
    <row r="1213" spans="1:9" ht="15" customHeight="1" x14ac:dyDescent="0.25">
      <c r="A1213" s="247" t="s">
        <v>248</v>
      </c>
      <c r="B1213" s="278" t="s">
        <v>219</v>
      </c>
      <c r="C1213" s="279" t="s">
        <v>1224</v>
      </c>
      <c r="D1213" s="255" t="s">
        <v>1113</v>
      </c>
      <c r="E1213" s="250" t="s">
        <v>1272</v>
      </c>
      <c r="F1213" s="251"/>
      <c r="G1213" s="221">
        <v>3</v>
      </c>
      <c r="H1213" s="252"/>
      <c r="I1213" s="253" t="s">
        <v>4098</v>
      </c>
    </row>
    <row r="1214" spans="1:9" ht="15" customHeight="1" x14ac:dyDescent="0.25">
      <c r="A1214" s="247" t="s">
        <v>248</v>
      </c>
      <c r="B1214" s="278" t="s">
        <v>219</v>
      </c>
      <c r="C1214" s="279" t="s">
        <v>1224</v>
      </c>
      <c r="D1214" s="255" t="s">
        <v>1110</v>
      </c>
      <c r="E1214" s="250" t="s">
        <v>915</v>
      </c>
      <c r="F1214" s="251"/>
      <c r="G1214" s="221">
        <v>3</v>
      </c>
      <c r="H1214" s="252"/>
      <c r="I1214" s="253" t="s">
        <v>4099</v>
      </c>
    </row>
    <row r="1215" spans="1:9" ht="15" customHeight="1" thickBot="1" x14ac:dyDescent="0.3">
      <c r="A1215" s="247" t="s">
        <v>248</v>
      </c>
      <c r="B1215" s="278" t="s">
        <v>219</v>
      </c>
      <c r="C1215" s="279" t="s">
        <v>1224</v>
      </c>
      <c r="D1215" s="262" t="s">
        <v>1110</v>
      </c>
      <c r="E1215" s="271" t="s">
        <v>1273</v>
      </c>
      <c r="F1215" s="283"/>
      <c r="G1215" s="273">
        <v>3</v>
      </c>
      <c r="H1215" s="274"/>
      <c r="I1215" s="275" t="s">
        <v>4100</v>
      </c>
    </row>
    <row r="1216" spans="1:9" ht="15.75" customHeight="1" thickBot="1" x14ac:dyDescent="0.3">
      <c r="A1216" s="247" t="s">
        <v>248</v>
      </c>
      <c r="B1216" s="278" t="s">
        <v>219</v>
      </c>
      <c r="C1216" s="477" t="s">
        <v>1226</v>
      </c>
      <c r="D1216" s="478" t="s">
        <v>1131</v>
      </c>
      <c r="E1216" s="479" t="s">
        <v>1274</v>
      </c>
      <c r="F1216" s="480"/>
      <c r="G1216" s="481">
        <v>1</v>
      </c>
      <c r="H1216" s="482"/>
      <c r="I1216" s="483" t="s">
        <v>4761</v>
      </c>
    </row>
    <row r="1217" spans="1:9" ht="15" customHeight="1" x14ac:dyDescent="0.25">
      <c r="A1217" s="247" t="s">
        <v>248</v>
      </c>
      <c r="B1217" s="278" t="s">
        <v>219</v>
      </c>
      <c r="C1217" s="279" t="s">
        <v>1224</v>
      </c>
      <c r="D1217" s="241" t="s">
        <v>1131</v>
      </c>
      <c r="E1217" s="256" t="s">
        <v>1099</v>
      </c>
      <c r="F1217" s="257"/>
      <c r="G1217" s="258">
        <v>3</v>
      </c>
      <c r="H1217" s="259"/>
      <c r="I1217" s="260" t="s">
        <v>4101</v>
      </c>
    </row>
    <row r="1218" spans="1:9" ht="15" customHeight="1" x14ac:dyDescent="0.25">
      <c r="A1218" s="247" t="s">
        <v>248</v>
      </c>
      <c r="B1218" s="278" t="s">
        <v>219</v>
      </c>
      <c r="C1218" s="279" t="s">
        <v>1224</v>
      </c>
      <c r="D1218" s="255" t="s">
        <v>1271</v>
      </c>
      <c r="E1218" s="250" t="s">
        <v>236</v>
      </c>
      <c r="F1218" s="251"/>
      <c r="G1218" s="221">
        <v>5</v>
      </c>
      <c r="H1218" s="252"/>
      <c r="I1218" s="253" t="s">
        <v>1994</v>
      </c>
    </row>
    <row r="1219" spans="1:9" ht="15.75" customHeight="1" thickBot="1" x14ac:dyDescent="0.3">
      <c r="A1219" s="247" t="s">
        <v>248</v>
      </c>
      <c r="B1219" s="278" t="s">
        <v>219</v>
      </c>
      <c r="C1219" s="280" t="s">
        <v>1224</v>
      </c>
      <c r="D1219" s="322" t="s">
        <v>1143</v>
      </c>
      <c r="E1219" s="323" t="s">
        <v>3127</v>
      </c>
      <c r="F1219" s="324"/>
      <c r="G1219" s="325">
        <v>3</v>
      </c>
      <c r="H1219" s="326"/>
      <c r="I1219" s="327" t="s">
        <v>3211</v>
      </c>
    </row>
    <row r="1220" spans="1:9" ht="15" customHeight="1" x14ac:dyDescent="0.25">
      <c r="A1220" s="247" t="s">
        <v>248</v>
      </c>
      <c r="B1220" s="248" t="s">
        <v>219</v>
      </c>
      <c r="C1220" s="277" t="s">
        <v>1230</v>
      </c>
      <c r="D1220" s="261" t="s">
        <v>1227</v>
      </c>
      <c r="E1220" s="242"/>
      <c r="F1220" s="243" t="s">
        <v>219</v>
      </c>
      <c r="G1220" s="244"/>
      <c r="H1220" s="245"/>
      <c r="I1220" s="246" t="s">
        <v>1252</v>
      </c>
    </row>
    <row r="1221" spans="1:9" ht="15" customHeight="1" x14ac:dyDescent="0.25">
      <c r="A1221" s="247" t="s">
        <v>248</v>
      </c>
      <c r="B1221" s="248" t="s">
        <v>219</v>
      </c>
      <c r="C1221" s="279" t="s">
        <v>1230</v>
      </c>
      <c r="D1221" s="255" t="s">
        <v>1227</v>
      </c>
      <c r="E1221" s="250"/>
      <c r="F1221" s="251" t="s">
        <v>219</v>
      </c>
      <c r="G1221" s="221"/>
      <c r="H1221" s="252"/>
      <c r="I1221" s="253" t="s">
        <v>2818</v>
      </c>
    </row>
    <row r="1222" spans="1:9" ht="15" customHeight="1" x14ac:dyDescent="0.25">
      <c r="A1222" s="247" t="s">
        <v>248</v>
      </c>
      <c r="B1222" s="278" t="s">
        <v>219</v>
      </c>
      <c r="C1222" s="279" t="s">
        <v>1230</v>
      </c>
      <c r="D1222" s="255" t="s">
        <v>1132</v>
      </c>
      <c r="E1222" s="250" t="s">
        <v>2977</v>
      </c>
      <c r="F1222" s="251"/>
      <c r="G1222" s="221"/>
      <c r="H1222" s="252"/>
      <c r="I1222" s="253" t="s">
        <v>4762</v>
      </c>
    </row>
    <row r="1223" spans="1:9" ht="15" customHeight="1" x14ac:dyDescent="0.25">
      <c r="A1223" s="247" t="s">
        <v>248</v>
      </c>
      <c r="B1223" s="278" t="s">
        <v>219</v>
      </c>
      <c r="C1223" s="279" t="s">
        <v>1230</v>
      </c>
      <c r="D1223" s="255" t="s">
        <v>1132</v>
      </c>
      <c r="E1223" s="250" t="s">
        <v>3128</v>
      </c>
      <c r="F1223" s="251"/>
      <c r="G1223" s="221"/>
      <c r="H1223" s="252"/>
      <c r="I1223" s="253" t="s">
        <v>4763</v>
      </c>
    </row>
    <row r="1224" spans="1:9" ht="15" customHeight="1" x14ac:dyDescent="0.25">
      <c r="A1224" s="247" t="s">
        <v>248</v>
      </c>
      <c r="B1224" s="248" t="s">
        <v>219</v>
      </c>
      <c r="C1224" s="279" t="s">
        <v>1230</v>
      </c>
      <c r="D1224" s="255" t="s">
        <v>1110</v>
      </c>
      <c r="E1224" s="250" t="s">
        <v>2639</v>
      </c>
      <c r="F1224" s="251"/>
      <c r="G1224" s="221">
        <v>3</v>
      </c>
      <c r="H1224" s="252"/>
      <c r="I1224" s="253" t="s">
        <v>4102</v>
      </c>
    </row>
    <row r="1225" spans="1:9" ht="15" customHeight="1" x14ac:dyDescent="0.25">
      <c r="A1225" s="247" t="s">
        <v>248</v>
      </c>
      <c r="B1225" s="248" t="s">
        <v>219</v>
      </c>
      <c r="C1225" s="279" t="s">
        <v>1230</v>
      </c>
      <c r="D1225" s="255" t="s">
        <v>1110</v>
      </c>
      <c r="E1225" s="250" t="s">
        <v>1406</v>
      </c>
      <c r="F1225" s="251"/>
      <c r="G1225" s="221">
        <v>3</v>
      </c>
      <c r="H1225" s="252"/>
      <c r="I1225" s="253" t="s">
        <v>4103</v>
      </c>
    </row>
    <row r="1226" spans="1:9" ht="15" customHeight="1" x14ac:dyDescent="0.25">
      <c r="A1226" s="247" t="s">
        <v>248</v>
      </c>
      <c r="B1226" s="248" t="s">
        <v>219</v>
      </c>
      <c r="C1226" s="279" t="s">
        <v>1230</v>
      </c>
      <c r="D1226" s="255" t="s">
        <v>1131</v>
      </c>
      <c r="E1226" s="250" t="s">
        <v>682</v>
      </c>
      <c r="F1226" s="251"/>
      <c r="G1226" s="221">
        <v>10</v>
      </c>
      <c r="H1226" s="252"/>
      <c r="I1226" s="253" t="s">
        <v>1995</v>
      </c>
    </row>
    <row r="1227" spans="1:9" ht="15" customHeight="1" x14ac:dyDescent="0.25">
      <c r="A1227" s="247" t="s">
        <v>248</v>
      </c>
      <c r="B1227" s="248" t="s">
        <v>219</v>
      </c>
      <c r="C1227" s="279" t="s">
        <v>1230</v>
      </c>
      <c r="D1227" s="255" t="s">
        <v>1111</v>
      </c>
      <c r="E1227" s="250" t="s">
        <v>414</v>
      </c>
      <c r="F1227" s="251"/>
      <c r="G1227" s="221">
        <v>3</v>
      </c>
      <c r="H1227" s="252" t="s">
        <v>1811</v>
      </c>
      <c r="I1227" s="253" t="s">
        <v>2075</v>
      </c>
    </row>
    <row r="1228" spans="1:9" ht="15" customHeight="1" x14ac:dyDescent="0.25">
      <c r="A1228" s="247" t="s">
        <v>248</v>
      </c>
      <c r="B1228" s="248" t="s">
        <v>219</v>
      </c>
      <c r="C1228" s="279" t="s">
        <v>1230</v>
      </c>
      <c r="D1228" s="255" t="s">
        <v>1271</v>
      </c>
      <c r="E1228" s="250" t="s">
        <v>470</v>
      </c>
      <c r="F1228" s="251"/>
      <c r="G1228" s="221">
        <v>3</v>
      </c>
      <c r="H1228" s="252"/>
      <c r="I1228" s="253" t="s">
        <v>4104</v>
      </c>
    </row>
    <row r="1229" spans="1:9" ht="15.75" customHeight="1" thickBot="1" x14ac:dyDescent="0.3">
      <c r="A1229" s="247" t="s">
        <v>248</v>
      </c>
      <c r="B1229" s="248" t="s">
        <v>219</v>
      </c>
      <c r="C1229" s="280" t="s">
        <v>1230</v>
      </c>
      <c r="D1229" s="264" t="s">
        <v>1111</v>
      </c>
      <c r="E1229" s="265" t="s">
        <v>382</v>
      </c>
      <c r="F1229" s="266"/>
      <c r="G1229" s="267">
        <v>3</v>
      </c>
      <c r="H1229" s="268" t="s">
        <v>2003</v>
      </c>
      <c r="I1229" s="269" t="s">
        <v>4105</v>
      </c>
    </row>
    <row r="1230" spans="1:9" ht="15" customHeight="1" x14ac:dyDescent="0.25">
      <c r="A1230" s="247" t="s">
        <v>248</v>
      </c>
      <c r="B1230" s="248" t="s">
        <v>219</v>
      </c>
      <c r="C1230" s="277" t="s">
        <v>1235</v>
      </c>
      <c r="D1230" s="261" t="s">
        <v>1227</v>
      </c>
      <c r="E1230" s="242"/>
      <c r="F1230" s="368" t="s">
        <v>2784</v>
      </c>
      <c r="G1230" s="244"/>
      <c r="H1230" s="245"/>
      <c r="I1230" s="246" t="s">
        <v>3925</v>
      </c>
    </row>
    <row r="1231" spans="1:9" ht="15" customHeight="1" x14ac:dyDescent="0.25">
      <c r="A1231" s="247" t="s">
        <v>248</v>
      </c>
      <c r="B1231" s="248" t="s">
        <v>219</v>
      </c>
      <c r="C1231" s="279" t="s">
        <v>1235</v>
      </c>
      <c r="D1231" s="255" t="s">
        <v>1227</v>
      </c>
      <c r="E1231" s="250"/>
      <c r="F1231" s="251" t="s">
        <v>219</v>
      </c>
      <c r="G1231" s="221"/>
      <c r="H1231" s="252"/>
      <c r="I1231" s="253" t="s">
        <v>3129</v>
      </c>
    </row>
    <row r="1232" spans="1:9" ht="15" customHeight="1" x14ac:dyDescent="0.25">
      <c r="A1232" s="247" t="s">
        <v>248</v>
      </c>
      <c r="B1232" s="248" t="s">
        <v>219</v>
      </c>
      <c r="C1232" s="279" t="s">
        <v>1235</v>
      </c>
      <c r="D1232" s="255" t="s">
        <v>1110</v>
      </c>
      <c r="E1232" s="250" t="s">
        <v>1275</v>
      </c>
      <c r="F1232" s="251"/>
      <c r="G1232" s="221">
        <v>1</v>
      </c>
      <c r="H1232" s="252"/>
      <c r="I1232" s="253" t="s">
        <v>3669</v>
      </c>
    </row>
    <row r="1233" spans="1:9" ht="15.75" customHeight="1" thickBot="1" x14ac:dyDescent="0.3">
      <c r="A1233" s="247" t="s">
        <v>248</v>
      </c>
      <c r="B1233" s="248" t="s">
        <v>219</v>
      </c>
      <c r="C1233" s="280" t="s">
        <v>1235</v>
      </c>
      <c r="D1233" s="264" t="s">
        <v>1110</v>
      </c>
      <c r="E1233" s="265" t="s">
        <v>1276</v>
      </c>
      <c r="F1233" s="266"/>
      <c r="G1233" s="267">
        <v>1</v>
      </c>
      <c r="H1233" s="268"/>
      <c r="I1233" s="269" t="s">
        <v>4106</v>
      </c>
    </row>
    <row r="1234" spans="1:9" ht="15" customHeight="1" thickBot="1" x14ac:dyDescent="0.3">
      <c r="A1234" s="281" t="s">
        <v>248</v>
      </c>
      <c r="B1234" s="284" t="s">
        <v>219</v>
      </c>
      <c r="C1234" s="280" t="s">
        <v>1236</v>
      </c>
      <c r="D1234" s="264" t="s">
        <v>1110</v>
      </c>
      <c r="E1234" s="265" t="s">
        <v>1277</v>
      </c>
      <c r="F1234" s="266"/>
      <c r="G1234" s="267">
        <v>1</v>
      </c>
      <c r="H1234" s="268"/>
      <c r="I1234" s="269" t="s">
        <v>4764</v>
      </c>
    </row>
    <row r="1235" spans="1:9" s="367" customFormat="1" ht="15.75" customHeight="1" x14ac:dyDescent="0.25">
      <c r="A1235" s="238" t="s">
        <v>541</v>
      </c>
      <c r="B1235" s="238" t="s">
        <v>2</v>
      </c>
      <c r="C1235" s="296" t="s">
        <v>1710</v>
      </c>
      <c r="D1235" s="451" t="s">
        <v>1112</v>
      </c>
      <c r="E1235" s="452" t="s">
        <v>2902</v>
      </c>
      <c r="F1235" s="453"/>
      <c r="G1235" s="454">
        <v>5</v>
      </c>
      <c r="H1235" s="455"/>
      <c r="I1235" s="484" t="s">
        <v>2899</v>
      </c>
    </row>
    <row r="1236" spans="1:9" s="367" customFormat="1" ht="15.75" customHeight="1" x14ac:dyDescent="0.25">
      <c r="A1236" s="247" t="s">
        <v>541</v>
      </c>
      <c r="B1236" s="247" t="s">
        <v>2</v>
      </c>
      <c r="C1236" s="303" t="s">
        <v>1710</v>
      </c>
      <c r="D1236" s="413" t="s">
        <v>1112</v>
      </c>
      <c r="E1236" s="342" t="s">
        <v>2902</v>
      </c>
      <c r="F1236" s="343"/>
      <c r="G1236" s="344">
        <v>5</v>
      </c>
      <c r="H1236" s="345"/>
      <c r="I1236" s="346" t="s">
        <v>2900</v>
      </c>
    </row>
    <row r="1237" spans="1:9" s="367" customFormat="1" ht="15.75" customHeight="1" x14ac:dyDescent="0.25">
      <c r="A1237" s="247" t="s">
        <v>541</v>
      </c>
      <c r="B1237" s="247" t="s">
        <v>2</v>
      </c>
      <c r="C1237" s="303" t="s">
        <v>1710</v>
      </c>
      <c r="D1237" s="413" t="s">
        <v>1112</v>
      </c>
      <c r="E1237" s="342" t="s">
        <v>2902</v>
      </c>
      <c r="F1237" s="343"/>
      <c r="G1237" s="344">
        <v>5</v>
      </c>
      <c r="H1237" s="345"/>
      <c r="I1237" s="346" t="s">
        <v>2926</v>
      </c>
    </row>
    <row r="1238" spans="1:9" s="367" customFormat="1" ht="15.75" customHeight="1" x14ac:dyDescent="0.25">
      <c r="A1238" s="247" t="s">
        <v>541</v>
      </c>
      <c r="B1238" s="247" t="s">
        <v>2</v>
      </c>
      <c r="C1238" s="303" t="s">
        <v>1710</v>
      </c>
      <c r="D1238" s="413" t="s">
        <v>1112</v>
      </c>
      <c r="E1238" s="342" t="s">
        <v>2902</v>
      </c>
      <c r="F1238" s="343"/>
      <c r="G1238" s="344">
        <v>5</v>
      </c>
      <c r="H1238" s="345"/>
      <c r="I1238" s="346" t="s">
        <v>2947</v>
      </c>
    </row>
    <row r="1239" spans="1:9" s="367" customFormat="1" ht="15.75" customHeight="1" thickBot="1" x14ac:dyDescent="0.3">
      <c r="A1239" s="247" t="s">
        <v>541</v>
      </c>
      <c r="B1239" s="281" t="s">
        <v>2</v>
      </c>
      <c r="C1239" s="309" t="s">
        <v>1710</v>
      </c>
      <c r="D1239" s="485" t="s">
        <v>1112</v>
      </c>
      <c r="E1239" s="311" t="s">
        <v>2902</v>
      </c>
      <c r="F1239" s="429"/>
      <c r="G1239" s="319">
        <v>5</v>
      </c>
      <c r="H1239" s="320"/>
      <c r="I1239" s="321" t="s">
        <v>3130</v>
      </c>
    </row>
    <row r="1240" spans="1:9" s="367" customFormat="1" ht="15" customHeight="1" x14ac:dyDescent="0.25">
      <c r="A1240" s="238" t="s">
        <v>666</v>
      </c>
      <c r="B1240" s="238" t="s">
        <v>2</v>
      </c>
      <c r="C1240" s="238" t="s">
        <v>1224</v>
      </c>
      <c r="D1240" s="261" t="s">
        <v>1227</v>
      </c>
      <c r="E1240" s="242"/>
      <c r="F1240" s="243" t="s">
        <v>2</v>
      </c>
      <c r="G1240" s="244"/>
      <c r="H1240" s="245"/>
      <c r="I1240" s="246" t="s">
        <v>3039</v>
      </c>
    </row>
    <row r="1241" spans="1:9" s="367" customFormat="1" ht="15" customHeight="1" x14ac:dyDescent="0.25">
      <c r="A1241" s="247" t="s">
        <v>666</v>
      </c>
      <c r="B1241" s="247" t="s">
        <v>2</v>
      </c>
      <c r="C1241" s="247" t="s">
        <v>1224</v>
      </c>
      <c r="D1241" s="255" t="s">
        <v>1227</v>
      </c>
      <c r="E1241" s="250"/>
      <c r="F1241" s="251" t="s">
        <v>55</v>
      </c>
      <c r="G1241" s="221"/>
      <c r="H1241" s="252"/>
      <c r="I1241" s="253" t="s">
        <v>3048</v>
      </c>
    </row>
    <row r="1242" spans="1:9" s="367" customFormat="1" ht="15" customHeight="1" x14ac:dyDescent="0.25">
      <c r="A1242" s="247" t="s">
        <v>666</v>
      </c>
      <c r="B1242" s="247" t="s">
        <v>2</v>
      </c>
      <c r="C1242" s="247" t="s">
        <v>1224</v>
      </c>
      <c r="D1242" s="255" t="s">
        <v>1227</v>
      </c>
      <c r="E1242" s="250"/>
      <c r="F1242" s="251" t="s">
        <v>1118</v>
      </c>
      <c r="G1242" s="221"/>
      <c r="H1242" s="252"/>
      <c r="I1242" s="253" t="s">
        <v>3131</v>
      </c>
    </row>
    <row r="1243" spans="1:9" s="367" customFormat="1" ht="15" customHeight="1" x14ac:dyDescent="0.25">
      <c r="A1243" s="247" t="s">
        <v>666</v>
      </c>
      <c r="B1243" s="247" t="s">
        <v>2</v>
      </c>
      <c r="C1243" s="247" t="s">
        <v>1224</v>
      </c>
      <c r="D1243" s="255" t="s">
        <v>1170</v>
      </c>
      <c r="E1243" s="250"/>
      <c r="F1243" s="251" t="s">
        <v>1118</v>
      </c>
      <c r="G1243" s="221"/>
      <c r="H1243" s="252"/>
      <c r="I1243" s="253" t="s">
        <v>3132</v>
      </c>
    </row>
    <row r="1244" spans="1:9" s="367" customFormat="1" ht="15" customHeight="1" x14ac:dyDescent="0.25">
      <c r="A1244" s="247" t="s">
        <v>666</v>
      </c>
      <c r="B1244" s="247" t="s">
        <v>2</v>
      </c>
      <c r="C1244" s="247" t="s">
        <v>1224</v>
      </c>
      <c r="D1244" s="255" t="s">
        <v>1132</v>
      </c>
      <c r="E1244" s="250" t="s">
        <v>2822</v>
      </c>
      <c r="F1244" s="251"/>
      <c r="G1244" s="221"/>
      <c r="H1244" s="252"/>
      <c r="I1244" s="253" t="s">
        <v>3133</v>
      </c>
    </row>
    <row r="1245" spans="1:9" s="367" customFormat="1" ht="15" customHeight="1" x14ac:dyDescent="0.25">
      <c r="A1245" s="247" t="s">
        <v>666</v>
      </c>
      <c r="B1245" s="247" t="s">
        <v>2</v>
      </c>
      <c r="C1245" s="247" t="s">
        <v>1224</v>
      </c>
      <c r="D1245" s="255" t="s">
        <v>1132</v>
      </c>
      <c r="E1245" s="250" t="s">
        <v>2769</v>
      </c>
      <c r="F1245" s="251"/>
      <c r="G1245" s="221"/>
      <c r="H1245" s="252"/>
      <c r="I1245" s="253" t="s">
        <v>3134</v>
      </c>
    </row>
    <row r="1246" spans="1:9" s="367" customFormat="1" ht="15" customHeight="1" x14ac:dyDescent="0.25">
      <c r="A1246" s="247" t="s">
        <v>666</v>
      </c>
      <c r="B1246" s="247" t="s">
        <v>2</v>
      </c>
      <c r="C1246" s="247" t="s">
        <v>1224</v>
      </c>
      <c r="D1246" s="255" t="s">
        <v>1132</v>
      </c>
      <c r="E1246" s="250" t="s">
        <v>2977</v>
      </c>
      <c r="F1246" s="251"/>
      <c r="G1246" s="221"/>
      <c r="H1246" s="252"/>
      <c r="I1246" s="253" t="s">
        <v>4765</v>
      </c>
    </row>
    <row r="1247" spans="1:9" s="367" customFormat="1" ht="15" customHeight="1" thickBot="1" x14ac:dyDescent="0.3">
      <c r="A1247" s="247" t="s">
        <v>666</v>
      </c>
      <c r="B1247" s="247" t="s">
        <v>2</v>
      </c>
      <c r="C1247" s="247" t="s">
        <v>1224</v>
      </c>
      <c r="D1247" s="262" t="s">
        <v>1112</v>
      </c>
      <c r="E1247" s="271" t="s">
        <v>1197</v>
      </c>
      <c r="F1247" s="283"/>
      <c r="G1247" s="273">
        <v>3</v>
      </c>
      <c r="H1247" s="274"/>
      <c r="I1247" s="275" t="s">
        <v>3135</v>
      </c>
    </row>
    <row r="1248" spans="1:9" s="367" customFormat="1" ht="15" customHeight="1" thickBot="1" x14ac:dyDescent="0.3">
      <c r="A1248" s="247" t="s">
        <v>666</v>
      </c>
      <c r="B1248" s="247" t="s">
        <v>2</v>
      </c>
      <c r="C1248" s="486" t="s">
        <v>1226</v>
      </c>
      <c r="D1248" s="289" t="s">
        <v>1112</v>
      </c>
      <c r="E1248" s="290" t="s">
        <v>662</v>
      </c>
      <c r="F1248" s="291"/>
      <c r="G1248" s="292">
        <v>3</v>
      </c>
      <c r="H1248" s="293"/>
      <c r="I1248" s="294" t="s">
        <v>3670</v>
      </c>
    </row>
    <row r="1249" spans="1:12" s="367" customFormat="1" ht="15" customHeight="1" x14ac:dyDescent="0.25">
      <c r="A1249" s="247" t="s">
        <v>666</v>
      </c>
      <c r="B1249" s="247" t="s">
        <v>2</v>
      </c>
      <c r="C1249" s="247" t="s">
        <v>1224</v>
      </c>
      <c r="D1249" s="241" t="s">
        <v>1110</v>
      </c>
      <c r="E1249" s="256" t="s">
        <v>900</v>
      </c>
      <c r="F1249" s="257"/>
      <c r="G1249" s="258">
        <v>3</v>
      </c>
      <c r="H1249" s="259"/>
      <c r="I1249" s="260" t="s">
        <v>4640</v>
      </c>
    </row>
    <row r="1250" spans="1:12" s="367" customFormat="1" ht="15" customHeight="1" x14ac:dyDescent="0.25">
      <c r="A1250" s="247" t="s">
        <v>666</v>
      </c>
      <c r="B1250" s="247" t="s">
        <v>2</v>
      </c>
      <c r="C1250" s="247" t="s">
        <v>1224</v>
      </c>
      <c r="D1250" s="255" t="s">
        <v>1110</v>
      </c>
      <c r="E1250" s="250" t="s">
        <v>908</v>
      </c>
      <c r="F1250" s="251"/>
      <c r="G1250" s="221">
        <v>3</v>
      </c>
      <c r="H1250" s="252"/>
      <c r="I1250" s="253" t="s">
        <v>3136</v>
      </c>
    </row>
    <row r="1251" spans="1:12" s="367" customFormat="1" ht="15" customHeight="1" x14ac:dyDescent="0.25">
      <c r="A1251" s="247" t="s">
        <v>666</v>
      </c>
      <c r="B1251" s="247" t="s">
        <v>2</v>
      </c>
      <c r="C1251" s="247" t="s">
        <v>1224</v>
      </c>
      <c r="D1251" s="255" t="s">
        <v>1110</v>
      </c>
      <c r="E1251" s="250" t="s">
        <v>1228</v>
      </c>
      <c r="F1251" s="251"/>
      <c r="G1251" s="221">
        <v>3</v>
      </c>
      <c r="H1251" s="252"/>
      <c r="I1251" s="253" t="s">
        <v>3137</v>
      </c>
    </row>
    <row r="1252" spans="1:12" s="367" customFormat="1" ht="15" customHeight="1" x14ac:dyDescent="0.25">
      <c r="A1252" s="247" t="s">
        <v>666</v>
      </c>
      <c r="B1252" s="247" t="s">
        <v>2</v>
      </c>
      <c r="C1252" s="247" t="s">
        <v>1224</v>
      </c>
      <c r="D1252" s="255" t="s">
        <v>1110</v>
      </c>
      <c r="E1252" s="250" t="s">
        <v>903</v>
      </c>
      <c r="F1252" s="251"/>
      <c r="G1252" s="221">
        <v>3</v>
      </c>
      <c r="H1252" s="252"/>
      <c r="I1252" s="253" t="s">
        <v>2993</v>
      </c>
    </row>
    <row r="1253" spans="1:12" s="367" customFormat="1" ht="15" customHeight="1" thickBot="1" x14ac:dyDescent="0.3">
      <c r="A1253" s="247" t="s">
        <v>666</v>
      </c>
      <c r="B1253" s="247" t="s">
        <v>2</v>
      </c>
      <c r="C1253" s="247" t="s">
        <v>1224</v>
      </c>
      <c r="D1253" s="262" t="s">
        <v>1114</v>
      </c>
      <c r="E1253" s="271" t="s">
        <v>1229</v>
      </c>
      <c r="F1253" s="283"/>
      <c r="G1253" s="273">
        <v>3</v>
      </c>
      <c r="H1253" s="487" t="s">
        <v>1811</v>
      </c>
      <c r="I1253" s="275" t="s">
        <v>3138</v>
      </c>
    </row>
    <row r="1254" spans="1:12" s="367" customFormat="1" ht="15" customHeight="1" thickBot="1" x14ac:dyDescent="0.3">
      <c r="A1254" s="247" t="s">
        <v>666</v>
      </c>
      <c r="B1254" s="247" t="s">
        <v>2</v>
      </c>
      <c r="C1254" s="486" t="s">
        <v>1226</v>
      </c>
      <c r="D1254" s="488" t="s">
        <v>1131</v>
      </c>
      <c r="E1254" s="290" t="s">
        <v>3139</v>
      </c>
      <c r="F1254" s="291"/>
      <c r="G1254" s="292">
        <v>2</v>
      </c>
      <c r="H1254" s="293"/>
      <c r="I1254" s="294" t="s">
        <v>4766</v>
      </c>
    </row>
    <row r="1255" spans="1:12" s="367" customFormat="1" ht="15.75" customHeight="1" thickBot="1" x14ac:dyDescent="0.3">
      <c r="A1255" s="247" t="s">
        <v>666</v>
      </c>
      <c r="B1255" s="247" t="s">
        <v>2</v>
      </c>
      <c r="C1255" s="247" t="s">
        <v>1224</v>
      </c>
      <c r="D1255" s="322" t="s">
        <v>1111</v>
      </c>
      <c r="E1255" s="323" t="s">
        <v>16</v>
      </c>
      <c r="F1255" s="324"/>
      <c r="G1255" s="325">
        <v>3</v>
      </c>
      <c r="H1255" s="489" t="s">
        <v>2003</v>
      </c>
      <c r="I1255" s="327" t="s">
        <v>2243</v>
      </c>
    </row>
    <row r="1256" spans="1:12" s="367" customFormat="1" ht="15" customHeight="1" x14ac:dyDescent="0.25">
      <c r="A1256" s="247" t="s">
        <v>666</v>
      </c>
      <c r="B1256" s="247" t="s">
        <v>2</v>
      </c>
      <c r="C1256" s="277" t="s">
        <v>1230</v>
      </c>
      <c r="D1256" s="261" t="s">
        <v>1227</v>
      </c>
      <c r="E1256" s="242"/>
      <c r="F1256" s="251" t="s">
        <v>2781</v>
      </c>
      <c r="G1256" s="244"/>
      <c r="H1256" s="245"/>
      <c r="I1256" s="246" t="s">
        <v>4641</v>
      </c>
    </row>
    <row r="1257" spans="1:12" s="367" customFormat="1" ht="15" customHeight="1" x14ac:dyDescent="0.25">
      <c r="A1257" s="247" t="s">
        <v>666</v>
      </c>
      <c r="B1257" s="247" t="s">
        <v>2</v>
      </c>
      <c r="C1257" s="279" t="s">
        <v>1230</v>
      </c>
      <c r="D1257" s="255" t="s">
        <v>1227</v>
      </c>
      <c r="E1257" s="250"/>
      <c r="F1257" s="251" t="s">
        <v>2</v>
      </c>
      <c r="G1257" s="221"/>
      <c r="H1257" s="252"/>
      <c r="I1257" s="253" t="s">
        <v>2818</v>
      </c>
    </row>
    <row r="1258" spans="1:12" s="367" customFormat="1" ht="15" customHeight="1" x14ac:dyDescent="0.25">
      <c r="A1258" s="247" t="s">
        <v>666</v>
      </c>
      <c r="B1258" s="247" t="s">
        <v>2</v>
      </c>
      <c r="C1258" s="279" t="s">
        <v>1230</v>
      </c>
      <c r="D1258" s="255" t="s">
        <v>1227</v>
      </c>
      <c r="E1258" s="250"/>
      <c r="F1258" s="251" t="s">
        <v>55</v>
      </c>
      <c r="G1258" s="221"/>
      <c r="H1258" s="252"/>
      <c r="I1258" s="260" t="s">
        <v>3140</v>
      </c>
      <c r="L1258" s="367" t="s">
        <v>3141</v>
      </c>
    </row>
    <row r="1259" spans="1:12" s="367" customFormat="1" ht="15" customHeight="1" x14ac:dyDescent="0.25">
      <c r="A1259" s="247" t="s">
        <v>666</v>
      </c>
      <c r="B1259" s="247" t="s">
        <v>2</v>
      </c>
      <c r="C1259" s="279" t="s">
        <v>1230</v>
      </c>
      <c r="D1259" s="255" t="s">
        <v>1132</v>
      </c>
      <c r="E1259" s="250" t="s">
        <v>2822</v>
      </c>
      <c r="F1259" s="251" t="s">
        <v>55</v>
      </c>
      <c r="G1259" s="221"/>
      <c r="H1259" s="252"/>
      <c r="I1259" s="253" t="s">
        <v>4254</v>
      </c>
    </row>
    <row r="1260" spans="1:12" s="367" customFormat="1" ht="15" customHeight="1" x14ac:dyDescent="0.25">
      <c r="A1260" s="247" t="s">
        <v>666</v>
      </c>
      <c r="B1260" s="247" t="s">
        <v>2</v>
      </c>
      <c r="C1260" s="279" t="s">
        <v>1230</v>
      </c>
      <c r="D1260" s="255" t="s">
        <v>1132</v>
      </c>
      <c r="E1260" s="250" t="s">
        <v>2860</v>
      </c>
      <c r="F1260" s="251" t="s">
        <v>88</v>
      </c>
      <c r="G1260" s="221"/>
      <c r="H1260" s="252"/>
      <c r="I1260" s="253" t="s">
        <v>3142</v>
      </c>
    </row>
    <row r="1261" spans="1:12" s="367" customFormat="1" ht="15" customHeight="1" x14ac:dyDescent="0.25">
      <c r="A1261" s="247" t="s">
        <v>666</v>
      </c>
      <c r="B1261" s="247" t="s">
        <v>2</v>
      </c>
      <c r="C1261" s="279" t="s">
        <v>1230</v>
      </c>
      <c r="D1261" s="255" t="s">
        <v>1132</v>
      </c>
      <c r="E1261" s="250" t="s">
        <v>2767</v>
      </c>
      <c r="F1261" s="251" t="s">
        <v>358</v>
      </c>
      <c r="G1261" s="221"/>
      <c r="H1261" s="252"/>
      <c r="I1261" s="253" t="s">
        <v>4244</v>
      </c>
    </row>
    <row r="1262" spans="1:12" s="367" customFormat="1" ht="15" customHeight="1" x14ac:dyDescent="0.25">
      <c r="A1262" s="247" t="s">
        <v>666</v>
      </c>
      <c r="B1262" s="247" t="s">
        <v>2</v>
      </c>
      <c r="C1262" s="279" t="s">
        <v>1230</v>
      </c>
      <c r="D1262" s="255" t="s">
        <v>1112</v>
      </c>
      <c r="E1262" s="250" t="s">
        <v>1199</v>
      </c>
      <c r="F1262" s="251"/>
      <c r="G1262" s="221">
        <v>3</v>
      </c>
      <c r="H1262" s="252"/>
      <c r="I1262" s="253" t="s">
        <v>2956</v>
      </c>
    </row>
    <row r="1263" spans="1:12" s="367" customFormat="1" ht="15" customHeight="1" x14ac:dyDescent="0.25">
      <c r="A1263" s="247" t="s">
        <v>666</v>
      </c>
      <c r="B1263" s="247" t="s">
        <v>2</v>
      </c>
      <c r="C1263" s="279" t="s">
        <v>1230</v>
      </c>
      <c r="D1263" s="255" t="s">
        <v>1112</v>
      </c>
      <c r="E1263" s="250" t="s">
        <v>1198</v>
      </c>
      <c r="F1263" s="251"/>
      <c r="G1263" s="221">
        <v>3</v>
      </c>
      <c r="H1263" s="252"/>
      <c r="I1263" s="253" t="s">
        <v>2951</v>
      </c>
    </row>
    <row r="1264" spans="1:12" s="367" customFormat="1" ht="15" customHeight="1" x14ac:dyDescent="0.25">
      <c r="A1264" s="247" t="s">
        <v>666</v>
      </c>
      <c r="B1264" s="247" t="s">
        <v>2</v>
      </c>
      <c r="C1264" s="279" t="s">
        <v>1230</v>
      </c>
      <c r="D1264" s="255" t="s">
        <v>1110</v>
      </c>
      <c r="E1264" s="250" t="s">
        <v>1231</v>
      </c>
      <c r="F1264" s="251"/>
      <c r="G1264" s="221">
        <v>3</v>
      </c>
      <c r="H1264" s="252"/>
      <c r="I1264" s="253" t="s">
        <v>3143</v>
      </c>
    </row>
    <row r="1265" spans="1:9" s="367" customFormat="1" ht="15" customHeight="1" x14ac:dyDescent="0.25">
      <c r="A1265" s="247" t="s">
        <v>666</v>
      </c>
      <c r="B1265" s="247" t="s">
        <v>2</v>
      </c>
      <c r="C1265" s="279" t="s">
        <v>1230</v>
      </c>
      <c r="D1265" s="255" t="s">
        <v>1110</v>
      </c>
      <c r="E1265" s="250" t="s">
        <v>899</v>
      </c>
      <c r="F1265" s="251"/>
      <c r="G1265" s="221">
        <v>3</v>
      </c>
      <c r="H1265" s="252"/>
      <c r="I1265" s="253" t="s">
        <v>3144</v>
      </c>
    </row>
    <row r="1266" spans="1:9" s="367" customFormat="1" ht="15" customHeight="1" x14ac:dyDescent="0.25">
      <c r="A1266" s="247" t="s">
        <v>666</v>
      </c>
      <c r="B1266" s="247" t="s">
        <v>2</v>
      </c>
      <c r="C1266" s="279" t="s">
        <v>1230</v>
      </c>
      <c r="D1266" s="255" t="s">
        <v>1110</v>
      </c>
      <c r="E1266" s="250" t="s">
        <v>911</v>
      </c>
      <c r="F1266" s="251"/>
      <c r="G1266" s="221">
        <v>3</v>
      </c>
      <c r="H1266" s="252"/>
      <c r="I1266" s="253" t="s">
        <v>3145</v>
      </c>
    </row>
    <row r="1267" spans="1:9" s="367" customFormat="1" ht="15" customHeight="1" x14ac:dyDescent="0.25">
      <c r="A1267" s="247" t="s">
        <v>666</v>
      </c>
      <c r="B1267" s="247" t="s">
        <v>2</v>
      </c>
      <c r="C1267" s="279" t="s">
        <v>1230</v>
      </c>
      <c r="D1267" s="255" t="s">
        <v>1136</v>
      </c>
      <c r="E1267" s="250" t="s">
        <v>1200</v>
      </c>
      <c r="F1267" s="251"/>
      <c r="G1267" s="221">
        <v>15</v>
      </c>
      <c r="H1267" s="252"/>
      <c r="I1267" s="253" t="s">
        <v>3146</v>
      </c>
    </row>
    <row r="1268" spans="1:9" s="367" customFormat="1" ht="15.75" customHeight="1" thickBot="1" x14ac:dyDescent="0.3">
      <c r="A1268" s="247" t="s">
        <v>666</v>
      </c>
      <c r="B1268" s="247" t="s">
        <v>2</v>
      </c>
      <c r="C1268" s="280" t="s">
        <v>1230</v>
      </c>
      <c r="D1268" s="264" t="s">
        <v>1131</v>
      </c>
      <c r="E1268" s="265" t="s">
        <v>1160</v>
      </c>
      <c r="F1268" s="266"/>
      <c r="G1268" s="267">
        <v>15</v>
      </c>
      <c r="H1268" s="268"/>
      <c r="I1268" s="269" t="s">
        <v>3147</v>
      </c>
    </row>
    <row r="1269" spans="1:9" s="367" customFormat="1" ht="15" customHeight="1" x14ac:dyDescent="0.25">
      <c r="A1269" s="247" t="s">
        <v>666</v>
      </c>
      <c r="B1269" s="247" t="s">
        <v>2</v>
      </c>
      <c r="C1269" s="279" t="s">
        <v>1235</v>
      </c>
      <c r="D1269" s="261" t="s">
        <v>1227</v>
      </c>
      <c r="E1269" s="242"/>
      <c r="F1269" s="251" t="s">
        <v>1141</v>
      </c>
      <c r="G1269" s="244"/>
      <c r="H1269" s="245"/>
      <c r="I1269" s="246" t="s">
        <v>3148</v>
      </c>
    </row>
    <row r="1270" spans="1:9" s="367" customFormat="1" ht="15" customHeight="1" x14ac:dyDescent="0.25">
      <c r="A1270" s="247" t="s">
        <v>666</v>
      </c>
      <c r="B1270" s="247" t="s">
        <v>2</v>
      </c>
      <c r="C1270" s="279" t="s">
        <v>1235</v>
      </c>
      <c r="D1270" s="255" t="s">
        <v>1227</v>
      </c>
      <c r="E1270" s="250"/>
      <c r="F1270" s="251" t="s">
        <v>219</v>
      </c>
      <c r="G1270" s="221"/>
      <c r="H1270" s="252"/>
      <c r="I1270" s="253" t="s">
        <v>3149</v>
      </c>
    </row>
    <row r="1271" spans="1:9" s="367" customFormat="1" ht="15" customHeight="1" x14ac:dyDescent="0.25">
      <c r="A1271" s="247" t="s">
        <v>666</v>
      </c>
      <c r="B1271" s="247" t="s">
        <v>2</v>
      </c>
      <c r="C1271" s="279" t="s">
        <v>1235</v>
      </c>
      <c r="D1271" s="255" t="s">
        <v>1227</v>
      </c>
      <c r="E1271" s="250"/>
      <c r="F1271" s="355" t="s">
        <v>2784</v>
      </c>
      <c r="G1271" s="221"/>
      <c r="H1271" s="252"/>
      <c r="I1271" s="253" t="s">
        <v>3150</v>
      </c>
    </row>
    <row r="1272" spans="1:9" s="367" customFormat="1" ht="15" customHeight="1" x14ac:dyDescent="0.25">
      <c r="A1272" s="247" t="s">
        <v>666</v>
      </c>
      <c r="B1272" s="247" t="s">
        <v>2</v>
      </c>
      <c r="C1272" s="279" t="s">
        <v>1235</v>
      </c>
      <c r="D1272" s="255" t="s">
        <v>1132</v>
      </c>
      <c r="E1272" s="250" t="s">
        <v>2910</v>
      </c>
      <c r="F1272" s="251"/>
      <c r="G1272" s="221"/>
      <c r="H1272" s="252"/>
      <c r="I1272" s="253" t="s">
        <v>4767</v>
      </c>
    </row>
    <row r="1273" spans="1:9" s="367" customFormat="1" ht="15" customHeight="1" x14ac:dyDescent="0.25">
      <c r="A1273" s="247" t="s">
        <v>666</v>
      </c>
      <c r="B1273" s="247" t="s">
        <v>2</v>
      </c>
      <c r="C1273" s="279" t="s">
        <v>1235</v>
      </c>
      <c r="D1273" s="255" t="s">
        <v>1132</v>
      </c>
      <c r="E1273" s="250" t="s">
        <v>2782</v>
      </c>
      <c r="F1273" s="251"/>
      <c r="G1273" s="221"/>
      <c r="H1273" s="252"/>
      <c r="I1273" s="253" t="s">
        <v>3151</v>
      </c>
    </row>
    <row r="1274" spans="1:9" s="367" customFormat="1" ht="15" customHeight="1" x14ac:dyDescent="0.25">
      <c r="A1274" s="247" t="s">
        <v>666</v>
      </c>
      <c r="B1274" s="247" t="s">
        <v>2</v>
      </c>
      <c r="C1274" s="279" t="s">
        <v>1235</v>
      </c>
      <c r="D1274" s="255" t="s">
        <v>1112</v>
      </c>
      <c r="E1274" s="250" t="s">
        <v>1202</v>
      </c>
      <c r="F1274" s="251"/>
      <c r="G1274" s="221">
        <v>10</v>
      </c>
      <c r="H1274" s="252"/>
      <c r="I1274" s="253" t="s">
        <v>3152</v>
      </c>
    </row>
    <row r="1275" spans="1:9" s="367" customFormat="1" ht="15" customHeight="1" x14ac:dyDescent="0.25">
      <c r="A1275" s="247" t="s">
        <v>666</v>
      </c>
      <c r="B1275" s="247" t="s">
        <v>2</v>
      </c>
      <c r="C1275" s="279" t="s">
        <v>1235</v>
      </c>
      <c r="D1275" s="255" t="s">
        <v>1112</v>
      </c>
      <c r="E1275" s="250" t="s">
        <v>1232</v>
      </c>
      <c r="F1275" s="251"/>
      <c r="G1275" s="221">
        <v>25</v>
      </c>
      <c r="H1275" s="252"/>
      <c r="I1275" s="253" t="s">
        <v>3153</v>
      </c>
    </row>
    <row r="1276" spans="1:9" s="367" customFormat="1" ht="15" customHeight="1" x14ac:dyDescent="0.25">
      <c r="A1276" s="247" t="s">
        <v>666</v>
      </c>
      <c r="B1276" s="247" t="s">
        <v>2</v>
      </c>
      <c r="C1276" s="279" t="s">
        <v>1235</v>
      </c>
      <c r="D1276" s="255" t="s">
        <v>1112</v>
      </c>
      <c r="E1276" s="250" t="s">
        <v>1201</v>
      </c>
      <c r="F1276" s="251"/>
      <c r="G1276" s="221">
        <v>3</v>
      </c>
      <c r="H1276" s="252"/>
      <c r="I1276" s="253" t="s">
        <v>3154</v>
      </c>
    </row>
    <row r="1277" spans="1:9" s="367" customFormat="1" ht="15" customHeight="1" x14ac:dyDescent="0.25">
      <c r="A1277" s="247" t="s">
        <v>666</v>
      </c>
      <c r="B1277" s="247" t="s">
        <v>2</v>
      </c>
      <c r="C1277" s="279" t="s">
        <v>1235</v>
      </c>
      <c r="D1277" s="255" t="s">
        <v>1110</v>
      </c>
      <c r="E1277" s="250" t="s">
        <v>2853</v>
      </c>
      <c r="F1277" s="251"/>
      <c r="G1277" s="221">
        <v>3</v>
      </c>
      <c r="H1277" s="252"/>
      <c r="I1277" s="253" t="s">
        <v>3671</v>
      </c>
    </row>
    <row r="1278" spans="1:9" s="367" customFormat="1" ht="15" customHeight="1" x14ac:dyDescent="0.25">
      <c r="A1278" s="247" t="s">
        <v>666</v>
      </c>
      <c r="B1278" s="247" t="s">
        <v>2</v>
      </c>
      <c r="C1278" s="279" t="s">
        <v>1235</v>
      </c>
      <c r="D1278" s="255" t="s">
        <v>1110</v>
      </c>
      <c r="E1278" s="250" t="s">
        <v>914</v>
      </c>
      <c r="F1278" s="251"/>
      <c r="G1278" s="221">
        <v>3</v>
      </c>
      <c r="H1278" s="252"/>
      <c r="I1278" s="253" t="s">
        <v>3073</v>
      </c>
    </row>
    <row r="1279" spans="1:9" s="367" customFormat="1" ht="15" customHeight="1" x14ac:dyDescent="0.25">
      <c r="A1279" s="247" t="s">
        <v>666</v>
      </c>
      <c r="B1279" s="247" t="s">
        <v>2</v>
      </c>
      <c r="C1279" s="279" t="s">
        <v>1235</v>
      </c>
      <c r="D1279" s="255" t="s">
        <v>1110</v>
      </c>
      <c r="E1279" s="250" t="s">
        <v>1233</v>
      </c>
      <c r="F1279" s="251"/>
      <c r="G1279" s="221">
        <v>3</v>
      </c>
      <c r="H1279" s="252"/>
      <c r="I1279" s="253" t="s">
        <v>3672</v>
      </c>
    </row>
    <row r="1280" spans="1:9" s="367" customFormat="1" ht="15" customHeight="1" x14ac:dyDescent="0.25">
      <c r="A1280" s="247" t="s">
        <v>666</v>
      </c>
      <c r="B1280" s="247" t="s">
        <v>2</v>
      </c>
      <c r="C1280" s="279" t="s">
        <v>1235</v>
      </c>
      <c r="D1280" s="255" t="s">
        <v>1113</v>
      </c>
      <c r="E1280" s="250" t="s">
        <v>1234</v>
      </c>
      <c r="F1280" s="251"/>
      <c r="G1280" s="221">
        <v>3</v>
      </c>
      <c r="H1280" s="252"/>
      <c r="I1280" s="253" t="s">
        <v>3155</v>
      </c>
    </row>
    <row r="1281" spans="1:9" s="367" customFormat="1" ht="15.75" customHeight="1" thickBot="1" x14ac:dyDescent="0.3">
      <c r="A1281" s="247" t="s">
        <v>666</v>
      </c>
      <c r="B1281" s="247" t="s">
        <v>2</v>
      </c>
      <c r="C1281" s="280" t="s">
        <v>1235</v>
      </c>
      <c r="D1281" s="264" t="s">
        <v>1114</v>
      </c>
      <c r="E1281" s="265" t="s">
        <v>174</v>
      </c>
      <c r="F1281" s="266"/>
      <c r="G1281" s="267">
        <v>3</v>
      </c>
      <c r="H1281" s="268" t="s">
        <v>2833</v>
      </c>
      <c r="I1281" s="269" t="s">
        <v>3156</v>
      </c>
    </row>
    <row r="1282" spans="1:9" s="367" customFormat="1" ht="15" customHeight="1" x14ac:dyDescent="0.25">
      <c r="A1282" s="247" t="s">
        <v>666</v>
      </c>
      <c r="B1282" s="247" t="s">
        <v>2</v>
      </c>
      <c r="C1282" s="279" t="s">
        <v>1236</v>
      </c>
      <c r="D1282" s="255" t="s">
        <v>1132</v>
      </c>
      <c r="E1282" s="242" t="s">
        <v>2757</v>
      </c>
      <c r="F1282" s="243"/>
      <c r="G1282" s="244"/>
      <c r="H1282" s="245"/>
      <c r="I1282" s="246" t="s">
        <v>4768</v>
      </c>
    </row>
    <row r="1283" spans="1:9" s="367" customFormat="1" ht="15" customHeight="1" x14ac:dyDescent="0.25">
      <c r="A1283" s="247" t="s">
        <v>666</v>
      </c>
      <c r="B1283" s="247" t="s">
        <v>2</v>
      </c>
      <c r="C1283" s="279" t="s">
        <v>1236</v>
      </c>
      <c r="D1283" s="255" t="s">
        <v>1132</v>
      </c>
      <c r="E1283" s="250" t="s">
        <v>3080</v>
      </c>
      <c r="F1283" s="251"/>
      <c r="G1283" s="221"/>
      <c r="H1283" s="252"/>
      <c r="I1283" s="253" t="s">
        <v>4769</v>
      </c>
    </row>
    <row r="1284" spans="1:9" s="367" customFormat="1" ht="15" customHeight="1" x14ac:dyDescent="0.25">
      <c r="A1284" s="247" t="s">
        <v>666</v>
      </c>
      <c r="B1284" s="247" t="s">
        <v>2</v>
      </c>
      <c r="C1284" s="279" t="s">
        <v>1236</v>
      </c>
      <c r="D1284" s="255" t="s">
        <v>1110</v>
      </c>
      <c r="E1284" s="250" t="s">
        <v>1312</v>
      </c>
      <c r="F1284" s="251"/>
      <c r="G1284" s="221">
        <v>3</v>
      </c>
      <c r="H1284" s="252"/>
      <c r="I1284" s="253" t="s">
        <v>4770</v>
      </c>
    </row>
    <row r="1285" spans="1:9" s="367" customFormat="1" ht="15" customHeight="1" x14ac:dyDescent="0.25">
      <c r="A1285" s="247" t="s">
        <v>666</v>
      </c>
      <c r="B1285" s="247" t="s">
        <v>2</v>
      </c>
      <c r="C1285" s="279" t="s">
        <v>1236</v>
      </c>
      <c r="D1285" s="255" t="s">
        <v>1110</v>
      </c>
      <c r="E1285" s="250" t="s">
        <v>1238</v>
      </c>
      <c r="F1285" s="251"/>
      <c r="G1285" s="221">
        <v>3</v>
      </c>
      <c r="H1285" s="252"/>
      <c r="I1285" s="253" t="s">
        <v>4771</v>
      </c>
    </row>
    <row r="1286" spans="1:9" s="367" customFormat="1" ht="15.75" customHeight="1" thickBot="1" x14ac:dyDescent="0.3">
      <c r="A1286" s="247" t="s">
        <v>666</v>
      </c>
      <c r="B1286" s="247" t="s">
        <v>2</v>
      </c>
      <c r="C1286" s="279" t="s">
        <v>1236</v>
      </c>
      <c r="D1286" s="264" t="s">
        <v>1110</v>
      </c>
      <c r="E1286" s="265" t="s">
        <v>1239</v>
      </c>
      <c r="F1286" s="266"/>
      <c r="G1286" s="267">
        <v>3</v>
      </c>
      <c r="H1286" s="268"/>
      <c r="I1286" s="269" t="s">
        <v>3157</v>
      </c>
    </row>
    <row r="1287" spans="1:9" s="367" customFormat="1" ht="15.75" customHeight="1" thickBot="1" x14ac:dyDescent="0.3">
      <c r="A1287" s="247" t="s">
        <v>666</v>
      </c>
      <c r="B1287" s="247" t="s">
        <v>2</v>
      </c>
      <c r="C1287" s="427" t="s">
        <v>1237</v>
      </c>
      <c r="D1287" s="335" t="s">
        <v>1110</v>
      </c>
      <c r="E1287" s="336" t="s">
        <v>1240</v>
      </c>
      <c r="F1287" s="337"/>
      <c r="G1287" s="338">
        <v>3</v>
      </c>
      <c r="H1287" s="339"/>
      <c r="I1287" s="340" t="s">
        <v>4772</v>
      </c>
    </row>
    <row r="1288" spans="1:9" s="367" customFormat="1" ht="15.75" customHeight="1" x14ac:dyDescent="0.25">
      <c r="A1288" s="247" t="s">
        <v>666</v>
      </c>
      <c r="B1288" s="247" t="s">
        <v>2</v>
      </c>
      <c r="C1288" s="303" t="s">
        <v>1710</v>
      </c>
      <c r="D1288" s="370" t="s">
        <v>1110</v>
      </c>
      <c r="E1288" s="490" t="s">
        <v>908</v>
      </c>
      <c r="F1288" s="491"/>
      <c r="G1288" s="492">
        <v>1</v>
      </c>
      <c r="H1288" s="493"/>
      <c r="I1288" s="456" t="s">
        <v>2899</v>
      </c>
    </row>
    <row r="1289" spans="1:9" s="367" customFormat="1" ht="15.75" customHeight="1" x14ac:dyDescent="0.25">
      <c r="A1289" s="247" t="s">
        <v>666</v>
      </c>
      <c r="B1289" s="247" t="s">
        <v>2</v>
      </c>
      <c r="C1289" s="303" t="s">
        <v>1710</v>
      </c>
      <c r="D1289" s="413" t="s">
        <v>1110</v>
      </c>
      <c r="E1289" s="342" t="s">
        <v>2934</v>
      </c>
      <c r="F1289" s="343"/>
      <c r="G1289" s="344">
        <v>1</v>
      </c>
      <c r="H1289" s="345"/>
      <c r="I1289" s="346" t="s">
        <v>3158</v>
      </c>
    </row>
    <row r="1290" spans="1:9" s="367" customFormat="1" ht="15.75" customHeight="1" x14ac:dyDescent="0.25">
      <c r="A1290" s="247" t="s">
        <v>666</v>
      </c>
      <c r="B1290" s="247" t="s">
        <v>2</v>
      </c>
      <c r="C1290" s="303" t="s">
        <v>1710</v>
      </c>
      <c r="D1290" s="413" t="s">
        <v>1110</v>
      </c>
      <c r="E1290" s="342" t="s">
        <v>909</v>
      </c>
      <c r="F1290" s="343"/>
      <c r="G1290" s="344">
        <v>1</v>
      </c>
      <c r="H1290" s="345"/>
      <c r="I1290" s="346" t="s">
        <v>2838</v>
      </c>
    </row>
    <row r="1291" spans="1:9" s="367" customFormat="1" ht="15.75" customHeight="1" x14ac:dyDescent="0.25">
      <c r="A1291" s="247" t="s">
        <v>666</v>
      </c>
      <c r="B1291" s="247" t="s">
        <v>2</v>
      </c>
      <c r="C1291" s="303" t="s">
        <v>1710</v>
      </c>
      <c r="D1291" s="413" t="s">
        <v>1110</v>
      </c>
      <c r="E1291" s="342" t="s">
        <v>908</v>
      </c>
      <c r="F1291" s="343"/>
      <c r="G1291" s="344">
        <v>1</v>
      </c>
      <c r="H1291" s="345"/>
      <c r="I1291" s="346" t="s">
        <v>3159</v>
      </c>
    </row>
    <row r="1292" spans="1:9" s="367" customFormat="1" ht="15.75" customHeight="1" x14ac:dyDescent="0.25">
      <c r="A1292" s="247" t="s">
        <v>666</v>
      </c>
      <c r="B1292" s="247" t="s">
        <v>2</v>
      </c>
      <c r="C1292" s="303" t="s">
        <v>1710</v>
      </c>
      <c r="D1292" s="413" t="s">
        <v>1110</v>
      </c>
      <c r="E1292" s="342" t="s">
        <v>899</v>
      </c>
      <c r="F1292" s="343"/>
      <c r="G1292" s="344">
        <v>1</v>
      </c>
      <c r="H1292" s="345"/>
      <c r="I1292" s="352" t="s">
        <v>3160</v>
      </c>
    </row>
    <row r="1293" spans="1:9" s="367" customFormat="1" ht="15.75" customHeight="1" x14ac:dyDescent="0.25">
      <c r="A1293" s="247" t="s">
        <v>666</v>
      </c>
      <c r="B1293" s="247" t="s">
        <v>2</v>
      </c>
      <c r="C1293" s="303" t="s">
        <v>1710</v>
      </c>
      <c r="D1293" s="413" t="s">
        <v>1110</v>
      </c>
      <c r="E1293" s="342" t="s">
        <v>1228</v>
      </c>
      <c r="F1293" s="343"/>
      <c r="G1293" s="344">
        <v>2</v>
      </c>
      <c r="H1293" s="345"/>
      <c r="I1293" s="352" t="s">
        <v>596</v>
      </c>
    </row>
    <row r="1294" spans="1:9" s="367" customFormat="1" ht="15.75" customHeight="1" x14ac:dyDescent="0.25">
      <c r="A1294" s="247" t="s">
        <v>666</v>
      </c>
      <c r="B1294" s="247" t="s">
        <v>2</v>
      </c>
      <c r="C1294" s="303" t="s">
        <v>1710</v>
      </c>
      <c r="D1294" s="413" t="s">
        <v>1110</v>
      </c>
      <c r="E1294" s="342" t="s">
        <v>2839</v>
      </c>
      <c r="F1294" s="343"/>
      <c r="G1294" s="344">
        <v>1</v>
      </c>
      <c r="H1294" s="345"/>
      <c r="I1294" s="346" t="s">
        <v>2846</v>
      </c>
    </row>
    <row r="1295" spans="1:9" s="367" customFormat="1" ht="15.75" customHeight="1" x14ac:dyDescent="0.25">
      <c r="A1295" s="247" t="s">
        <v>666</v>
      </c>
      <c r="B1295" s="247" t="s">
        <v>2</v>
      </c>
      <c r="C1295" s="303" t="s">
        <v>1710</v>
      </c>
      <c r="D1295" s="413" t="s">
        <v>1110</v>
      </c>
      <c r="E1295" s="342" t="s">
        <v>2934</v>
      </c>
      <c r="F1295" s="343"/>
      <c r="G1295" s="344">
        <v>1</v>
      </c>
      <c r="H1295" s="345"/>
      <c r="I1295" s="346" t="s">
        <v>3161</v>
      </c>
    </row>
    <row r="1296" spans="1:9" s="367" customFormat="1" ht="15.75" customHeight="1" x14ac:dyDescent="0.25">
      <c r="A1296" s="247" t="s">
        <v>666</v>
      </c>
      <c r="B1296" s="247" t="s">
        <v>2</v>
      </c>
      <c r="C1296" s="303" t="s">
        <v>1710</v>
      </c>
      <c r="D1296" s="413" t="s">
        <v>1110</v>
      </c>
      <c r="E1296" s="342" t="s">
        <v>902</v>
      </c>
      <c r="F1296" s="343"/>
      <c r="G1296" s="344">
        <v>1</v>
      </c>
      <c r="H1296" s="345"/>
      <c r="I1296" s="346" t="s">
        <v>3162</v>
      </c>
    </row>
    <row r="1297" spans="1:9" s="367" customFormat="1" ht="15.75" customHeight="1" thickBot="1" x14ac:dyDescent="0.3">
      <c r="A1297" s="281" t="s">
        <v>666</v>
      </c>
      <c r="B1297" s="281" t="s">
        <v>2</v>
      </c>
      <c r="C1297" s="303" t="s">
        <v>1710</v>
      </c>
      <c r="D1297" s="485" t="s">
        <v>1110</v>
      </c>
      <c r="E1297" s="311" t="s">
        <v>2839</v>
      </c>
      <c r="F1297" s="312"/>
      <c r="G1297" s="319">
        <v>1</v>
      </c>
      <c r="H1297" s="320"/>
      <c r="I1297" s="321" t="s">
        <v>3163</v>
      </c>
    </row>
    <row r="1298" spans="1:9" ht="15.75" customHeight="1" x14ac:dyDescent="0.25">
      <c r="A1298" s="238" t="s">
        <v>787</v>
      </c>
      <c r="B1298" s="239" t="s">
        <v>1341</v>
      </c>
      <c r="C1298" s="277" t="s">
        <v>1224</v>
      </c>
      <c r="D1298" s="261" t="s">
        <v>1112</v>
      </c>
      <c r="E1298" s="242" t="s">
        <v>586</v>
      </c>
      <c r="F1298" s="243"/>
      <c r="G1298" s="244">
        <v>5</v>
      </c>
      <c r="H1298" s="245"/>
      <c r="I1298" s="246" t="s">
        <v>3164</v>
      </c>
    </row>
    <row r="1299" spans="1:9" ht="15" customHeight="1" x14ac:dyDescent="0.25">
      <c r="A1299" s="247" t="s">
        <v>787</v>
      </c>
      <c r="B1299" s="248" t="s">
        <v>1341</v>
      </c>
      <c r="C1299" s="279" t="s">
        <v>1224</v>
      </c>
      <c r="D1299" s="255" t="s">
        <v>1112</v>
      </c>
      <c r="E1299" s="250" t="s">
        <v>1199</v>
      </c>
      <c r="F1299" s="251"/>
      <c r="G1299" s="221">
        <v>3</v>
      </c>
      <c r="H1299" s="252"/>
      <c r="I1299" s="253" t="s">
        <v>3165</v>
      </c>
    </row>
    <row r="1300" spans="1:9" ht="15" customHeight="1" x14ac:dyDescent="0.25">
      <c r="A1300" s="247" t="s">
        <v>787</v>
      </c>
      <c r="B1300" s="248" t="s">
        <v>1341</v>
      </c>
      <c r="C1300" s="279" t="s">
        <v>1224</v>
      </c>
      <c r="D1300" s="241" t="s">
        <v>1110</v>
      </c>
      <c r="E1300" s="256" t="s">
        <v>1404</v>
      </c>
      <c r="F1300" s="257"/>
      <c r="G1300" s="258">
        <v>3</v>
      </c>
      <c r="H1300" s="259"/>
      <c r="I1300" s="260" t="s">
        <v>3166</v>
      </c>
    </row>
    <row r="1301" spans="1:9" ht="15" customHeight="1" x14ac:dyDescent="0.25">
      <c r="A1301" s="247" t="s">
        <v>787</v>
      </c>
      <c r="B1301" s="248" t="s">
        <v>1341</v>
      </c>
      <c r="C1301" s="279" t="s">
        <v>1224</v>
      </c>
      <c r="D1301" s="255" t="s">
        <v>1110</v>
      </c>
      <c r="E1301" s="250" t="s">
        <v>1405</v>
      </c>
      <c r="F1301" s="251"/>
      <c r="G1301" s="221">
        <v>3</v>
      </c>
      <c r="H1301" s="252"/>
      <c r="I1301" s="253" t="s">
        <v>4107</v>
      </c>
    </row>
    <row r="1302" spans="1:9" ht="15" customHeight="1" x14ac:dyDescent="0.25">
      <c r="A1302" s="247" t="s">
        <v>787</v>
      </c>
      <c r="B1302" s="248" t="s">
        <v>1341</v>
      </c>
      <c r="C1302" s="279" t="s">
        <v>1224</v>
      </c>
      <c r="D1302" s="255" t="s">
        <v>1136</v>
      </c>
      <c r="E1302" s="250" t="s">
        <v>282</v>
      </c>
      <c r="F1302" s="251"/>
      <c r="G1302" s="221">
        <v>3</v>
      </c>
      <c r="H1302" s="252"/>
      <c r="I1302" s="253" t="s">
        <v>2954</v>
      </c>
    </row>
    <row r="1303" spans="1:9" ht="15.75" customHeight="1" x14ac:dyDescent="0.25">
      <c r="A1303" s="247" t="s">
        <v>787</v>
      </c>
      <c r="B1303" s="248" t="s">
        <v>1341</v>
      </c>
      <c r="C1303" s="279" t="s">
        <v>1224</v>
      </c>
      <c r="D1303" s="255" t="s">
        <v>1271</v>
      </c>
      <c r="E1303" s="250" t="s">
        <v>753</v>
      </c>
      <c r="F1303" s="251"/>
      <c r="G1303" s="221">
        <v>5</v>
      </c>
      <c r="H1303" s="252"/>
      <c r="I1303" s="253" t="s">
        <v>3167</v>
      </c>
    </row>
    <row r="1304" spans="1:9" ht="15" customHeight="1" thickBot="1" x14ac:dyDescent="0.3">
      <c r="A1304" s="247" t="s">
        <v>787</v>
      </c>
      <c r="B1304" s="248" t="s">
        <v>1341</v>
      </c>
      <c r="C1304" s="280" t="s">
        <v>1224</v>
      </c>
      <c r="D1304" s="322" t="s">
        <v>1114</v>
      </c>
      <c r="E1304" s="323" t="s">
        <v>179</v>
      </c>
      <c r="F1304" s="324"/>
      <c r="G1304" s="325">
        <v>3</v>
      </c>
      <c r="H1304" s="326" t="s">
        <v>1811</v>
      </c>
      <c r="I1304" s="327" t="s">
        <v>4773</v>
      </c>
    </row>
    <row r="1305" spans="1:9" ht="15" customHeight="1" x14ac:dyDescent="0.25">
      <c r="A1305" s="247" t="s">
        <v>787</v>
      </c>
      <c r="B1305" s="248" t="s">
        <v>1341</v>
      </c>
      <c r="C1305" s="277" t="s">
        <v>1230</v>
      </c>
      <c r="D1305" s="261" t="s">
        <v>1112</v>
      </c>
      <c r="E1305" s="242" t="s">
        <v>655</v>
      </c>
      <c r="F1305" s="243"/>
      <c r="G1305" s="244">
        <v>5</v>
      </c>
      <c r="H1305" s="245"/>
      <c r="I1305" s="246" t="s">
        <v>3164</v>
      </c>
    </row>
    <row r="1306" spans="1:9" ht="15" customHeight="1" x14ac:dyDescent="0.25">
      <c r="A1306" s="247" t="s">
        <v>787</v>
      </c>
      <c r="B1306" s="248" t="s">
        <v>1341</v>
      </c>
      <c r="C1306" s="279" t="s">
        <v>1230</v>
      </c>
      <c r="D1306" s="255" t="s">
        <v>1112</v>
      </c>
      <c r="E1306" s="250" t="s">
        <v>3168</v>
      </c>
      <c r="F1306" s="251"/>
      <c r="G1306" s="221">
        <v>3</v>
      </c>
      <c r="H1306" s="252"/>
      <c r="I1306" s="253" t="s">
        <v>4245</v>
      </c>
    </row>
    <row r="1307" spans="1:9" ht="15" customHeight="1" x14ac:dyDescent="0.25">
      <c r="A1307" s="247" t="s">
        <v>787</v>
      </c>
      <c r="B1307" s="248" t="s">
        <v>1341</v>
      </c>
      <c r="C1307" s="279" t="s">
        <v>1230</v>
      </c>
      <c r="D1307" s="255" t="s">
        <v>1110</v>
      </c>
      <c r="E1307" s="250" t="s">
        <v>2640</v>
      </c>
      <c r="F1307" s="251"/>
      <c r="G1307" s="221">
        <v>3</v>
      </c>
      <c r="H1307" s="252"/>
      <c r="I1307" s="253" t="s">
        <v>3673</v>
      </c>
    </row>
    <row r="1308" spans="1:9" ht="15" customHeight="1" x14ac:dyDescent="0.25">
      <c r="A1308" s="247" t="s">
        <v>787</v>
      </c>
      <c r="B1308" s="248" t="s">
        <v>1341</v>
      </c>
      <c r="C1308" s="279" t="s">
        <v>1230</v>
      </c>
      <c r="D1308" s="241" t="s">
        <v>1110</v>
      </c>
      <c r="E1308" s="256" t="s">
        <v>1406</v>
      </c>
      <c r="F1308" s="257"/>
      <c r="G1308" s="258">
        <v>3</v>
      </c>
      <c r="H1308" s="259"/>
      <c r="I1308" s="260" t="s">
        <v>4108</v>
      </c>
    </row>
    <row r="1309" spans="1:9" ht="15" customHeight="1" x14ac:dyDescent="0.25">
      <c r="A1309" s="247" t="s">
        <v>787</v>
      </c>
      <c r="B1309" s="248" t="s">
        <v>1341</v>
      </c>
      <c r="C1309" s="279" t="s">
        <v>1230</v>
      </c>
      <c r="D1309" s="255" t="s">
        <v>1111</v>
      </c>
      <c r="E1309" s="250" t="s">
        <v>635</v>
      </c>
      <c r="F1309" s="251"/>
      <c r="G1309" s="221">
        <v>3</v>
      </c>
      <c r="H1309" s="252" t="s">
        <v>1811</v>
      </c>
      <c r="I1309" s="253" t="s">
        <v>4109</v>
      </c>
    </row>
    <row r="1310" spans="1:9" ht="15" customHeight="1" thickBot="1" x14ac:dyDescent="0.3">
      <c r="A1310" s="247" t="s">
        <v>787</v>
      </c>
      <c r="B1310" s="248" t="s">
        <v>1341</v>
      </c>
      <c r="C1310" s="280" t="s">
        <v>1230</v>
      </c>
      <c r="D1310" s="264" t="s">
        <v>1111</v>
      </c>
      <c r="E1310" s="265" t="s">
        <v>67</v>
      </c>
      <c r="F1310" s="266"/>
      <c r="G1310" s="267">
        <v>3</v>
      </c>
      <c r="H1310" s="268" t="s">
        <v>1811</v>
      </c>
      <c r="I1310" s="269" t="s">
        <v>4110</v>
      </c>
    </row>
    <row r="1311" spans="1:9" ht="15" customHeight="1" x14ac:dyDescent="0.25">
      <c r="A1311" s="247" t="s">
        <v>787</v>
      </c>
      <c r="B1311" s="248" t="s">
        <v>1341</v>
      </c>
      <c r="C1311" s="277" t="s">
        <v>1235</v>
      </c>
      <c r="D1311" s="261" t="s">
        <v>1112</v>
      </c>
      <c r="E1311" s="242" t="s">
        <v>2836</v>
      </c>
      <c r="F1311" s="243"/>
      <c r="G1311" s="244">
        <v>3</v>
      </c>
      <c r="H1311" s="245"/>
      <c r="I1311" s="246" t="s">
        <v>4111</v>
      </c>
    </row>
    <row r="1312" spans="1:9" ht="15.75" customHeight="1" x14ac:dyDescent="0.25">
      <c r="A1312" s="247" t="s">
        <v>787</v>
      </c>
      <c r="B1312" s="248" t="s">
        <v>1341</v>
      </c>
      <c r="C1312" s="279" t="s">
        <v>1235</v>
      </c>
      <c r="D1312" s="255" t="s">
        <v>1112</v>
      </c>
      <c r="E1312" s="250" t="s">
        <v>251</v>
      </c>
      <c r="F1312" s="251"/>
      <c r="G1312" s="221">
        <v>3</v>
      </c>
      <c r="H1312" s="252"/>
      <c r="I1312" s="253" t="s">
        <v>4112</v>
      </c>
    </row>
    <row r="1313" spans="1:9" ht="15" customHeight="1" x14ac:dyDescent="0.25">
      <c r="A1313" s="247" t="s">
        <v>787</v>
      </c>
      <c r="B1313" s="248" t="s">
        <v>1341</v>
      </c>
      <c r="C1313" s="279" t="s">
        <v>1235</v>
      </c>
      <c r="D1313" s="241" t="s">
        <v>1112</v>
      </c>
      <c r="E1313" s="256" t="s">
        <v>3169</v>
      </c>
      <c r="F1313" s="257"/>
      <c r="G1313" s="258">
        <v>5</v>
      </c>
      <c r="H1313" s="259"/>
      <c r="I1313" s="260" t="s">
        <v>2063</v>
      </c>
    </row>
    <row r="1314" spans="1:9" ht="15" customHeight="1" x14ac:dyDescent="0.25">
      <c r="A1314" s="247" t="s">
        <v>787</v>
      </c>
      <c r="B1314" s="248" t="s">
        <v>1341</v>
      </c>
      <c r="C1314" s="279" t="s">
        <v>1235</v>
      </c>
      <c r="D1314" s="241" t="s">
        <v>1110</v>
      </c>
      <c r="E1314" s="256" t="s">
        <v>1312</v>
      </c>
      <c r="F1314" s="257"/>
      <c r="G1314" s="258">
        <v>3</v>
      </c>
      <c r="H1314" s="259"/>
      <c r="I1314" s="260" t="s">
        <v>4113</v>
      </c>
    </row>
    <row r="1315" spans="1:9" ht="15" customHeight="1" thickBot="1" x14ac:dyDescent="0.3">
      <c r="A1315" s="247" t="s">
        <v>787</v>
      </c>
      <c r="B1315" s="248" t="s">
        <v>1341</v>
      </c>
      <c r="C1315" s="280" t="s">
        <v>1235</v>
      </c>
      <c r="D1315" s="322" t="s">
        <v>1110</v>
      </c>
      <c r="E1315" s="323" t="s">
        <v>1868</v>
      </c>
      <c r="F1315" s="324"/>
      <c r="G1315" s="325">
        <v>3</v>
      </c>
      <c r="H1315" s="326"/>
      <c r="I1315" s="327" t="s">
        <v>4114</v>
      </c>
    </row>
    <row r="1316" spans="1:9" ht="15" customHeight="1" x14ac:dyDescent="0.25">
      <c r="A1316" s="247" t="s">
        <v>787</v>
      </c>
      <c r="B1316" s="248" t="s">
        <v>1341</v>
      </c>
      <c r="C1316" s="303" t="s">
        <v>1710</v>
      </c>
      <c r="D1316" s="304" t="s">
        <v>1110</v>
      </c>
      <c r="E1316" s="305" t="s">
        <v>901</v>
      </c>
      <c r="F1316" s="306"/>
      <c r="G1316" s="371">
        <v>1</v>
      </c>
      <c r="H1316" s="308"/>
      <c r="I1316" s="412" t="s">
        <v>2841</v>
      </c>
    </row>
    <row r="1317" spans="1:9" ht="15" customHeight="1" x14ac:dyDescent="0.25">
      <c r="A1317" s="247" t="s">
        <v>787</v>
      </c>
      <c r="B1317" s="248" t="s">
        <v>1341</v>
      </c>
      <c r="C1317" s="303" t="s">
        <v>1710</v>
      </c>
      <c r="D1317" s="304" t="s">
        <v>1110</v>
      </c>
      <c r="E1317" s="305" t="s">
        <v>901</v>
      </c>
      <c r="F1317" s="306"/>
      <c r="G1317" s="371">
        <v>1</v>
      </c>
      <c r="H1317" s="308"/>
      <c r="I1317" s="412" t="s">
        <v>1618</v>
      </c>
    </row>
    <row r="1318" spans="1:9" ht="15" customHeight="1" x14ac:dyDescent="0.25">
      <c r="A1318" s="247" t="s">
        <v>787</v>
      </c>
      <c r="B1318" s="248" t="s">
        <v>1341</v>
      </c>
      <c r="C1318" s="303" t="s">
        <v>1710</v>
      </c>
      <c r="D1318" s="304" t="s">
        <v>1110</v>
      </c>
      <c r="E1318" s="305" t="s">
        <v>911</v>
      </c>
      <c r="F1318" s="306"/>
      <c r="G1318" s="371">
        <v>1</v>
      </c>
      <c r="H1318" s="308"/>
      <c r="I1318" s="412" t="s">
        <v>3170</v>
      </c>
    </row>
    <row r="1319" spans="1:9" ht="15" customHeight="1" x14ac:dyDescent="0.25">
      <c r="A1319" s="247" t="s">
        <v>787</v>
      </c>
      <c r="B1319" s="248" t="s">
        <v>1341</v>
      </c>
      <c r="C1319" s="303" t="s">
        <v>1710</v>
      </c>
      <c r="D1319" s="304" t="s">
        <v>1110</v>
      </c>
      <c r="E1319" s="305" t="s">
        <v>3171</v>
      </c>
      <c r="F1319" s="306"/>
      <c r="G1319" s="371">
        <v>1</v>
      </c>
      <c r="H1319" s="308"/>
      <c r="I1319" s="412" t="s">
        <v>760</v>
      </c>
    </row>
    <row r="1320" spans="1:9" ht="15" customHeight="1" x14ac:dyDescent="0.25">
      <c r="A1320" s="247" t="s">
        <v>787</v>
      </c>
      <c r="B1320" s="248" t="s">
        <v>1341</v>
      </c>
      <c r="C1320" s="303" t="s">
        <v>1710</v>
      </c>
      <c r="D1320" s="304" t="s">
        <v>1110</v>
      </c>
      <c r="E1320" s="305" t="s">
        <v>902</v>
      </c>
      <c r="F1320" s="306"/>
      <c r="G1320" s="371">
        <v>1</v>
      </c>
      <c r="H1320" s="308"/>
      <c r="I1320" s="412" t="s">
        <v>3172</v>
      </c>
    </row>
    <row r="1321" spans="1:9" ht="15" customHeight="1" x14ac:dyDescent="0.25">
      <c r="A1321" s="247" t="s">
        <v>787</v>
      </c>
      <c r="B1321" s="248" t="s">
        <v>1341</v>
      </c>
      <c r="C1321" s="303" t="s">
        <v>1710</v>
      </c>
      <c r="D1321" s="304" t="s">
        <v>1110</v>
      </c>
      <c r="E1321" s="305" t="s">
        <v>3173</v>
      </c>
      <c r="F1321" s="306"/>
      <c r="G1321" s="371">
        <v>1</v>
      </c>
      <c r="H1321" s="308"/>
      <c r="I1321" s="372" t="s">
        <v>298</v>
      </c>
    </row>
    <row r="1322" spans="1:9" ht="15" customHeight="1" x14ac:dyDescent="0.25">
      <c r="A1322" s="247" t="s">
        <v>787</v>
      </c>
      <c r="B1322" s="248" t="s">
        <v>1341</v>
      </c>
      <c r="C1322" s="303" t="s">
        <v>1710</v>
      </c>
      <c r="D1322" s="304" t="s">
        <v>1110</v>
      </c>
      <c r="E1322" s="305" t="s">
        <v>913</v>
      </c>
      <c r="F1322" s="306"/>
      <c r="G1322" s="371">
        <v>3</v>
      </c>
      <c r="H1322" s="308"/>
      <c r="I1322" s="372" t="s">
        <v>301</v>
      </c>
    </row>
    <row r="1323" spans="1:9" ht="15" customHeight="1" x14ac:dyDescent="0.25">
      <c r="A1323" s="247" t="s">
        <v>787</v>
      </c>
      <c r="B1323" s="248" t="s">
        <v>1341</v>
      </c>
      <c r="C1323" s="303" t="s">
        <v>1710</v>
      </c>
      <c r="D1323" s="304" t="s">
        <v>1110</v>
      </c>
      <c r="E1323" s="305" t="s">
        <v>908</v>
      </c>
      <c r="F1323" s="306"/>
      <c r="G1323" s="371">
        <v>1</v>
      </c>
      <c r="H1323" s="308"/>
      <c r="I1323" s="412" t="s">
        <v>2846</v>
      </c>
    </row>
    <row r="1324" spans="1:9" ht="15" customHeight="1" x14ac:dyDescent="0.25">
      <c r="A1324" s="247" t="s">
        <v>787</v>
      </c>
      <c r="B1324" s="248" t="s">
        <v>1341</v>
      </c>
      <c r="C1324" s="303" t="s">
        <v>1710</v>
      </c>
      <c r="D1324" s="304" t="s">
        <v>1110</v>
      </c>
      <c r="E1324" s="342" t="s">
        <v>2934</v>
      </c>
      <c r="F1324" s="343"/>
      <c r="G1324" s="344">
        <v>1</v>
      </c>
      <c r="H1324" s="345"/>
      <c r="I1324" s="346" t="s">
        <v>3174</v>
      </c>
    </row>
    <row r="1325" spans="1:9" ht="15" customHeight="1" thickBot="1" x14ac:dyDescent="0.3">
      <c r="A1325" s="281" t="s">
        <v>787</v>
      </c>
      <c r="B1325" s="284" t="s">
        <v>1341</v>
      </c>
      <c r="C1325" s="309" t="s">
        <v>1710</v>
      </c>
      <c r="D1325" s="317" t="s">
        <v>1110</v>
      </c>
      <c r="E1325" s="318" t="s">
        <v>2839</v>
      </c>
      <c r="F1325" s="429"/>
      <c r="G1325" s="319">
        <v>1</v>
      </c>
      <c r="H1325" s="320"/>
      <c r="I1325" s="321" t="s">
        <v>3163</v>
      </c>
    </row>
    <row r="1326" spans="1:9" ht="15" customHeight="1" x14ac:dyDescent="0.25">
      <c r="A1326" s="238" t="s">
        <v>416</v>
      </c>
      <c r="B1326" s="239" t="s">
        <v>1147</v>
      </c>
      <c r="C1326" s="277" t="s">
        <v>1224</v>
      </c>
      <c r="D1326" s="261" t="s">
        <v>1112</v>
      </c>
      <c r="E1326" s="242" t="s">
        <v>1199</v>
      </c>
      <c r="F1326" s="243"/>
      <c r="G1326" s="244">
        <v>3</v>
      </c>
      <c r="H1326" s="245"/>
      <c r="I1326" s="246" t="s">
        <v>4115</v>
      </c>
    </row>
    <row r="1327" spans="1:9" ht="15" customHeight="1" x14ac:dyDescent="0.25">
      <c r="A1327" s="247" t="s">
        <v>416</v>
      </c>
      <c r="B1327" s="248" t="s">
        <v>1147</v>
      </c>
      <c r="C1327" s="279" t="s">
        <v>1224</v>
      </c>
      <c r="D1327" s="255" t="s">
        <v>1112</v>
      </c>
      <c r="E1327" s="250" t="s">
        <v>255</v>
      </c>
      <c r="F1327" s="251"/>
      <c r="G1327" s="221">
        <v>3</v>
      </c>
      <c r="H1327" s="252"/>
      <c r="I1327" s="253" t="s">
        <v>2956</v>
      </c>
    </row>
    <row r="1328" spans="1:9" ht="15" customHeight="1" x14ac:dyDescent="0.25">
      <c r="A1328" s="247" t="s">
        <v>416</v>
      </c>
      <c r="B1328" s="248" t="s">
        <v>1147</v>
      </c>
      <c r="C1328" s="279" t="s">
        <v>1224</v>
      </c>
      <c r="D1328" s="255" t="s">
        <v>1131</v>
      </c>
      <c r="E1328" s="250" t="s">
        <v>709</v>
      </c>
      <c r="F1328" s="251"/>
      <c r="G1328" s="221">
        <v>3</v>
      </c>
      <c r="H1328" s="252"/>
      <c r="I1328" s="253" t="s">
        <v>4116</v>
      </c>
    </row>
    <row r="1329" spans="1:9" ht="15" customHeight="1" x14ac:dyDescent="0.25">
      <c r="A1329" s="247" t="s">
        <v>416</v>
      </c>
      <c r="B1329" s="248" t="s">
        <v>1147</v>
      </c>
      <c r="C1329" s="279" t="s">
        <v>1224</v>
      </c>
      <c r="D1329" s="255" t="s">
        <v>1131</v>
      </c>
      <c r="E1329" s="250" t="s">
        <v>705</v>
      </c>
      <c r="F1329" s="251"/>
      <c r="G1329" s="221">
        <v>3</v>
      </c>
      <c r="H1329" s="252" t="s">
        <v>2003</v>
      </c>
      <c r="I1329" s="253" t="s">
        <v>4117</v>
      </c>
    </row>
    <row r="1330" spans="1:9" ht="15.75" customHeight="1" thickBot="1" x14ac:dyDescent="0.3">
      <c r="A1330" s="247" t="s">
        <v>416</v>
      </c>
      <c r="B1330" s="248" t="s">
        <v>1147</v>
      </c>
      <c r="C1330" s="280" t="s">
        <v>1224</v>
      </c>
      <c r="D1330" s="264" t="s">
        <v>1136</v>
      </c>
      <c r="E1330" s="265" t="s">
        <v>279</v>
      </c>
      <c r="F1330" s="266"/>
      <c r="G1330" s="267">
        <v>3</v>
      </c>
      <c r="H1330" s="268"/>
      <c r="I1330" s="269" t="s">
        <v>4118</v>
      </c>
    </row>
    <row r="1331" spans="1:9" ht="15" customHeight="1" x14ac:dyDescent="0.25">
      <c r="A1331" s="247" t="s">
        <v>416</v>
      </c>
      <c r="B1331" s="248" t="s">
        <v>1147</v>
      </c>
      <c r="C1331" s="277" t="s">
        <v>1230</v>
      </c>
      <c r="D1331" s="261" t="s">
        <v>1112</v>
      </c>
      <c r="E1331" s="242" t="s">
        <v>3175</v>
      </c>
      <c r="F1331" s="243"/>
      <c r="G1331" s="244">
        <v>3</v>
      </c>
      <c r="H1331" s="245"/>
      <c r="I1331" s="246" t="s">
        <v>2779</v>
      </c>
    </row>
    <row r="1332" spans="1:9" ht="15" customHeight="1" x14ac:dyDescent="0.25">
      <c r="A1332" s="247" t="s">
        <v>416</v>
      </c>
      <c r="B1332" s="248" t="s">
        <v>1147</v>
      </c>
      <c r="C1332" s="279" t="s">
        <v>1230</v>
      </c>
      <c r="D1332" s="255" t="s">
        <v>1112</v>
      </c>
      <c r="E1332" s="250" t="s">
        <v>2945</v>
      </c>
      <c r="F1332" s="251"/>
      <c r="G1332" s="221">
        <v>3</v>
      </c>
      <c r="H1332" s="252"/>
      <c r="I1332" s="253" t="s">
        <v>2954</v>
      </c>
    </row>
    <row r="1333" spans="1:9" ht="15" customHeight="1" x14ac:dyDescent="0.25">
      <c r="A1333" s="247" t="s">
        <v>416</v>
      </c>
      <c r="B1333" s="248" t="s">
        <v>1147</v>
      </c>
      <c r="C1333" s="279" t="s">
        <v>1230</v>
      </c>
      <c r="D1333" s="255" t="s">
        <v>1131</v>
      </c>
      <c r="E1333" s="250" t="s">
        <v>708</v>
      </c>
      <c r="F1333" s="251"/>
      <c r="G1333" s="221">
        <v>3</v>
      </c>
      <c r="H1333" s="252"/>
      <c r="I1333" s="253" t="s">
        <v>4119</v>
      </c>
    </row>
    <row r="1334" spans="1:9" ht="15" customHeight="1" x14ac:dyDescent="0.25">
      <c r="A1334" s="247" t="s">
        <v>416</v>
      </c>
      <c r="B1334" s="248" t="s">
        <v>1147</v>
      </c>
      <c r="C1334" s="279" t="s">
        <v>1230</v>
      </c>
      <c r="D1334" s="255" t="s">
        <v>1131</v>
      </c>
      <c r="E1334" s="250" t="s">
        <v>704</v>
      </c>
      <c r="F1334" s="251"/>
      <c r="G1334" s="221">
        <v>3</v>
      </c>
      <c r="H1334" s="252"/>
      <c r="I1334" s="253" t="s">
        <v>4120</v>
      </c>
    </row>
    <row r="1335" spans="1:9" ht="15.75" customHeight="1" thickBot="1" x14ac:dyDescent="0.3">
      <c r="A1335" s="281" t="s">
        <v>416</v>
      </c>
      <c r="B1335" s="284" t="s">
        <v>1147</v>
      </c>
      <c r="C1335" s="280" t="s">
        <v>1230</v>
      </c>
      <c r="D1335" s="264" t="s">
        <v>1271</v>
      </c>
      <c r="E1335" s="265" t="s">
        <v>759</v>
      </c>
      <c r="F1335" s="266"/>
      <c r="G1335" s="267">
        <v>3</v>
      </c>
      <c r="H1335" s="268"/>
      <c r="I1335" s="269" t="s">
        <v>4121</v>
      </c>
    </row>
    <row r="1336" spans="1:9" ht="15" customHeight="1" x14ac:dyDescent="0.25">
      <c r="A1336" s="238" t="s">
        <v>1282</v>
      </c>
      <c r="B1336" s="239" t="s">
        <v>219</v>
      </c>
      <c r="C1336" s="494" t="s">
        <v>1226</v>
      </c>
      <c r="D1336" s="495" t="s">
        <v>1112</v>
      </c>
      <c r="E1336" s="496" t="s">
        <v>262</v>
      </c>
      <c r="F1336" s="497"/>
      <c r="G1336" s="498">
        <v>5</v>
      </c>
      <c r="H1336" s="499"/>
      <c r="I1336" s="500" t="s">
        <v>4122</v>
      </c>
    </row>
    <row r="1337" spans="1:9" ht="15" customHeight="1" x14ac:dyDescent="0.25">
      <c r="A1337" s="247" t="s">
        <v>1282</v>
      </c>
      <c r="B1337" s="248" t="s">
        <v>219</v>
      </c>
      <c r="C1337" s="501" t="s">
        <v>1226</v>
      </c>
      <c r="D1337" s="502" t="s">
        <v>1112</v>
      </c>
      <c r="E1337" s="503" t="s">
        <v>661</v>
      </c>
      <c r="F1337" s="504"/>
      <c r="G1337" s="224">
        <v>5</v>
      </c>
      <c r="H1337" s="505"/>
      <c r="I1337" s="506" t="s">
        <v>4123</v>
      </c>
    </row>
    <row r="1338" spans="1:9" ht="15" customHeight="1" x14ac:dyDescent="0.25">
      <c r="A1338" s="247" t="s">
        <v>1282</v>
      </c>
      <c r="B1338" s="248" t="s">
        <v>219</v>
      </c>
      <c r="C1338" s="501" t="s">
        <v>1226</v>
      </c>
      <c r="D1338" s="502" t="s">
        <v>1112</v>
      </c>
      <c r="E1338" s="503" t="s">
        <v>261</v>
      </c>
      <c r="F1338" s="504"/>
      <c r="G1338" s="224">
        <v>5</v>
      </c>
      <c r="H1338" s="505"/>
      <c r="I1338" s="507" t="s">
        <v>4124</v>
      </c>
    </row>
    <row r="1339" spans="1:9" ht="15" customHeight="1" x14ac:dyDescent="0.25">
      <c r="A1339" s="247" t="s">
        <v>1282</v>
      </c>
      <c r="B1339" s="248" t="s">
        <v>219</v>
      </c>
      <c r="C1339" s="501" t="s">
        <v>1226</v>
      </c>
      <c r="D1339" s="502" t="s">
        <v>1112</v>
      </c>
      <c r="E1339" s="503" t="s">
        <v>259</v>
      </c>
      <c r="F1339" s="504"/>
      <c r="G1339" s="224">
        <v>5</v>
      </c>
      <c r="H1339" s="505"/>
      <c r="I1339" s="506" t="s">
        <v>4125</v>
      </c>
    </row>
    <row r="1340" spans="1:9" ht="15" customHeight="1" x14ac:dyDescent="0.25">
      <c r="A1340" s="247" t="s">
        <v>1282</v>
      </c>
      <c r="B1340" s="248" t="s">
        <v>219</v>
      </c>
      <c r="C1340" s="501" t="s">
        <v>1226</v>
      </c>
      <c r="D1340" s="502" t="s">
        <v>1112</v>
      </c>
      <c r="E1340" s="503" t="s">
        <v>251</v>
      </c>
      <c r="F1340" s="504"/>
      <c r="G1340" s="224">
        <v>5</v>
      </c>
      <c r="H1340" s="505"/>
      <c r="I1340" s="506" t="s">
        <v>4126</v>
      </c>
    </row>
    <row r="1341" spans="1:9" ht="15" customHeight="1" x14ac:dyDescent="0.25">
      <c r="A1341" s="247" t="s">
        <v>1282</v>
      </c>
      <c r="B1341" s="248" t="s">
        <v>219</v>
      </c>
      <c r="C1341" s="501" t="s">
        <v>1226</v>
      </c>
      <c r="D1341" s="502" t="s">
        <v>1112</v>
      </c>
      <c r="E1341" s="503" t="s">
        <v>257</v>
      </c>
      <c r="F1341" s="504"/>
      <c r="G1341" s="224">
        <v>5</v>
      </c>
      <c r="H1341" s="505"/>
      <c r="I1341" s="506" t="s">
        <v>4127</v>
      </c>
    </row>
    <row r="1342" spans="1:9" ht="15" customHeight="1" x14ac:dyDescent="0.25">
      <c r="A1342" s="247" t="s">
        <v>1282</v>
      </c>
      <c r="B1342" s="248" t="s">
        <v>219</v>
      </c>
      <c r="C1342" s="501" t="s">
        <v>1226</v>
      </c>
      <c r="D1342" s="502" t="s">
        <v>1112</v>
      </c>
      <c r="E1342" s="503" t="s">
        <v>664</v>
      </c>
      <c r="F1342" s="504"/>
      <c r="G1342" s="224">
        <v>3</v>
      </c>
      <c r="H1342" s="505"/>
      <c r="I1342" s="506" t="s">
        <v>4128</v>
      </c>
    </row>
    <row r="1343" spans="1:9" ht="15" customHeight="1" x14ac:dyDescent="0.25">
      <c r="A1343" s="247" t="s">
        <v>1282</v>
      </c>
      <c r="B1343" s="248" t="s">
        <v>219</v>
      </c>
      <c r="C1343" s="501" t="s">
        <v>1226</v>
      </c>
      <c r="D1343" s="502" t="s">
        <v>1112</v>
      </c>
      <c r="E1343" s="503" t="s">
        <v>1283</v>
      </c>
      <c r="F1343" s="504"/>
      <c r="G1343" s="224">
        <v>3</v>
      </c>
      <c r="H1343" s="505"/>
      <c r="I1343" s="506" t="s">
        <v>4129</v>
      </c>
    </row>
    <row r="1344" spans="1:9" ht="15" customHeight="1" x14ac:dyDescent="0.25">
      <c r="A1344" s="247" t="s">
        <v>1282</v>
      </c>
      <c r="B1344" s="248" t="s">
        <v>219</v>
      </c>
      <c r="C1344" s="501" t="s">
        <v>1226</v>
      </c>
      <c r="D1344" s="502" t="s">
        <v>1112</v>
      </c>
      <c r="E1344" s="503" t="s">
        <v>663</v>
      </c>
      <c r="F1344" s="504"/>
      <c r="G1344" s="224">
        <v>3</v>
      </c>
      <c r="H1344" s="505"/>
      <c r="I1344" s="506" t="s">
        <v>4130</v>
      </c>
    </row>
    <row r="1345" spans="1:9" ht="15" customHeight="1" x14ac:dyDescent="0.25">
      <c r="A1345" s="247" t="s">
        <v>1282</v>
      </c>
      <c r="B1345" s="248" t="s">
        <v>219</v>
      </c>
      <c r="C1345" s="501" t="s">
        <v>1226</v>
      </c>
      <c r="D1345" s="502" t="s">
        <v>1112</v>
      </c>
      <c r="E1345" s="503" t="s">
        <v>662</v>
      </c>
      <c r="F1345" s="504"/>
      <c r="G1345" s="224">
        <v>3</v>
      </c>
      <c r="H1345" s="505"/>
      <c r="I1345" s="506" t="s">
        <v>4131</v>
      </c>
    </row>
    <row r="1346" spans="1:9" ht="15" customHeight="1" x14ac:dyDescent="0.25">
      <c r="A1346" s="247" t="s">
        <v>1282</v>
      </c>
      <c r="B1346" s="248" t="s">
        <v>219</v>
      </c>
      <c r="C1346" s="501" t="s">
        <v>1226</v>
      </c>
      <c r="D1346" s="502" t="s">
        <v>1112</v>
      </c>
      <c r="E1346" s="503" t="s">
        <v>1269</v>
      </c>
      <c r="F1346" s="504"/>
      <c r="G1346" s="224">
        <v>3</v>
      </c>
      <c r="H1346" s="505"/>
      <c r="I1346" s="506" t="s">
        <v>4132</v>
      </c>
    </row>
    <row r="1347" spans="1:9" ht="15" customHeight="1" x14ac:dyDescent="0.25">
      <c r="A1347" s="247" t="s">
        <v>1282</v>
      </c>
      <c r="B1347" s="248" t="s">
        <v>219</v>
      </c>
      <c r="C1347" s="501" t="s">
        <v>1226</v>
      </c>
      <c r="D1347" s="502" t="s">
        <v>1112</v>
      </c>
      <c r="E1347" s="503" t="s">
        <v>1546</v>
      </c>
      <c r="F1347" s="504"/>
      <c r="G1347" s="224">
        <v>5</v>
      </c>
      <c r="H1347" s="505"/>
      <c r="I1347" s="506" t="s">
        <v>3653</v>
      </c>
    </row>
    <row r="1348" spans="1:9" ht="15" customHeight="1" x14ac:dyDescent="0.25">
      <c r="A1348" s="247" t="s">
        <v>1282</v>
      </c>
      <c r="B1348" s="248" t="s">
        <v>219</v>
      </c>
      <c r="C1348" s="501" t="s">
        <v>1226</v>
      </c>
      <c r="D1348" s="502" t="s">
        <v>1112</v>
      </c>
      <c r="E1348" s="503" t="s">
        <v>917</v>
      </c>
      <c r="F1348" s="504"/>
      <c r="G1348" s="224">
        <v>1</v>
      </c>
      <c r="H1348" s="505"/>
      <c r="I1348" s="506" t="s">
        <v>4133</v>
      </c>
    </row>
    <row r="1349" spans="1:9" ht="15" customHeight="1" x14ac:dyDescent="0.25">
      <c r="A1349" s="247" t="s">
        <v>1282</v>
      </c>
      <c r="B1349" s="248" t="s">
        <v>219</v>
      </c>
      <c r="C1349" s="501" t="s">
        <v>1226</v>
      </c>
      <c r="D1349" s="502" t="s">
        <v>1112</v>
      </c>
      <c r="E1349" s="503" t="s">
        <v>2458</v>
      </c>
      <c r="F1349" s="504"/>
      <c r="G1349" s="224">
        <v>3</v>
      </c>
      <c r="H1349" s="505"/>
      <c r="I1349" s="506" t="s">
        <v>3669</v>
      </c>
    </row>
    <row r="1350" spans="1:9" ht="15" customHeight="1" x14ac:dyDescent="0.25">
      <c r="A1350" s="247" t="s">
        <v>1282</v>
      </c>
      <c r="B1350" s="248" t="s">
        <v>219</v>
      </c>
      <c r="C1350" s="501" t="s">
        <v>1226</v>
      </c>
      <c r="D1350" s="502" t="s">
        <v>1112</v>
      </c>
      <c r="E1350" s="503" t="s">
        <v>2460</v>
      </c>
      <c r="F1350" s="504"/>
      <c r="G1350" s="224">
        <v>3</v>
      </c>
      <c r="H1350" s="505"/>
      <c r="I1350" s="506" t="s">
        <v>4134</v>
      </c>
    </row>
    <row r="1351" spans="1:9" ht="15.75" customHeight="1" thickBot="1" x14ac:dyDescent="0.3">
      <c r="A1351" s="281" t="s">
        <v>1282</v>
      </c>
      <c r="B1351" s="284" t="s">
        <v>219</v>
      </c>
      <c r="C1351" s="508" t="s">
        <v>1226</v>
      </c>
      <c r="D1351" s="509" t="s">
        <v>1112</v>
      </c>
      <c r="E1351" s="510" t="s">
        <v>1761</v>
      </c>
      <c r="F1351" s="511"/>
      <c r="G1351" s="512">
        <v>3</v>
      </c>
      <c r="H1351" s="513"/>
      <c r="I1351" s="514" t="s">
        <v>4135</v>
      </c>
    </row>
    <row r="1352" spans="1:9" ht="18" customHeight="1" thickBot="1" x14ac:dyDescent="0.3">
      <c r="A1352" s="238" t="s">
        <v>1203</v>
      </c>
      <c r="B1352" s="239" t="s">
        <v>1341</v>
      </c>
      <c r="C1352" s="334" t="s">
        <v>1224</v>
      </c>
      <c r="D1352" s="335" t="s">
        <v>1110</v>
      </c>
      <c r="E1352" s="336" t="s">
        <v>1231</v>
      </c>
      <c r="F1352" s="337"/>
      <c r="G1352" s="338">
        <v>1</v>
      </c>
      <c r="H1352" s="339"/>
      <c r="I1352" s="340" t="s">
        <v>4246</v>
      </c>
    </row>
    <row r="1353" spans="1:9" ht="15.75" customHeight="1" thickBot="1" x14ac:dyDescent="0.3">
      <c r="A1353" s="247" t="s">
        <v>1203</v>
      </c>
      <c r="B1353" s="248" t="s">
        <v>1341</v>
      </c>
      <c r="C1353" s="334" t="s">
        <v>1230</v>
      </c>
      <c r="D1353" s="335" t="s">
        <v>1110</v>
      </c>
      <c r="E1353" s="336" t="s">
        <v>1291</v>
      </c>
      <c r="F1353" s="337"/>
      <c r="G1353" s="338">
        <v>1</v>
      </c>
      <c r="H1353" s="339"/>
      <c r="I1353" s="340" t="s">
        <v>2067</v>
      </c>
    </row>
    <row r="1354" spans="1:9" ht="15.75" customHeight="1" thickBot="1" x14ac:dyDescent="0.3">
      <c r="A1354" s="281" t="s">
        <v>1203</v>
      </c>
      <c r="B1354" s="284" t="s">
        <v>1341</v>
      </c>
      <c r="C1354" s="334" t="s">
        <v>1235</v>
      </c>
      <c r="D1354" s="335" t="s">
        <v>1110</v>
      </c>
      <c r="E1354" s="336" t="s">
        <v>1395</v>
      </c>
      <c r="F1354" s="337"/>
      <c r="G1354" s="338">
        <v>1</v>
      </c>
      <c r="H1354" s="339"/>
      <c r="I1354" s="340" t="s">
        <v>3674</v>
      </c>
    </row>
    <row r="1355" spans="1:9" ht="15" customHeight="1" x14ac:dyDescent="0.25">
      <c r="A1355" s="238" t="s">
        <v>403</v>
      </c>
      <c r="B1355" s="239" t="s">
        <v>402</v>
      </c>
      <c r="C1355" s="240" t="s">
        <v>1224</v>
      </c>
      <c r="D1355" s="261" t="s">
        <v>1227</v>
      </c>
      <c r="E1355" s="242"/>
      <c r="F1355" s="243" t="s">
        <v>402</v>
      </c>
      <c r="G1355" s="244"/>
      <c r="H1355" s="245"/>
      <c r="I1355" s="246" t="s">
        <v>3048</v>
      </c>
    </row>
    <row r="1356" spans="1:9" ht="15" customHeight="1" x14ac:dyDescent="0.25">
      <c r="A1356" s="247" t="s">
        <v>403</v>
      </c>
      <c r="B1356" s="248" t="s">
        <v>402</v>
      </c>
      <c r="C1356" s="249" t="s">
        <v>1224</v>
      </c>
      <c r="D1356" s="255" t="s">
        <v>1227</v>
      </c>
      <c r="E1356" s="250"/>
      <c r="F1356" s="251" t="s">
        <v>1247</v>
      </c>
      <c r="G1356" s="221"/>
      <c r="H1356" s="252"/>
      <c r="I1356" s="253" t="s">
        <v>4136</v>
      </c>
    </row>
    <row r="1357" spans="1:9" ht="15" customHeight="1" x14ac:dyDescent="0.25">
      <c r="A1357" s="247" t="s">
        <v>403</v>
      </c>
      <c r="B1357" s="248" t="s">
        <v>402</v>
      </c>
      <c r="C1357" s="249" t="s">
        <v>1224</v>
      </c>
      <c r="D1357" s="255" t="s">
        <v>1132</v>
      </c>
      <c r="E1357" s="250" t="s">
        <v>2769</v>
      </c>
      <c r="F1357" s="251"/>
      <c r="G1357" s="221"/>
      <c r="H1357" s="252"/>
      <c r="I1357" s="253" t="s">
        <v>4137</v>
      </c>
    </row>
    <row r="1358" spans="1:9" ht="15" customHeight="1" x14ac:dyDescent="0.25">
      <c r="A1358" s="247" t="s">
        <v>403</v>
      </c>
      <c r="B1358" s="248" t="s">
        <v>402</v>
      </c>
      <c r="C1358" s="249" t="s">
        <v>1224</v>
      </c>
      <c r="D1358" s="255" t="s">
        <v>1132</v>
      </c>
      <c r="E1358" s="250" t="s">
        <v>2820</v>
      </c>
      <c r="F1358" s="251"/>
      <c r="G1358" s="221"/>
      <c r="H1358" s="252"/>
      <c r="I1358" s="253" t="s">
        <v>4138</v>
      </c>
    </row>
    <row r="1359" spans="1:9" ht="15" customHeight="1" x14ac:dyDescent="0.25">
      <c r="A1359" s="247" t="s">
        <v>403</v>
      </c>
      <c r="B1359" s="248" t="s">
        <v>402</v>
      </c>
      <c r="C1359" s="249" t="s">
        <v>1224</v>
      </c>
      <c r="D1359" s="255" t="s">
        <v>1132</v>
      </c>
      <c r="E1359" s="250" t="s">
        <v>3080</v>
      </c>
      <c r="F1359" s="251"/>
      <c r="G1359" s="221"/>
      <c r="H1359" s="252"/>
      <c r="I1359" s="253" t="s">
        <v>2829</v>
      </c>
    </row>
    <row r="1360" spans="1:9" ht="15" customHeight="1" x14ac:dyDescent="0.25">
      <c r="A1360" s="247" t="s">
        <v>403</v>
      </c>
      <c r="B1360" s="248" t="s">
        <v>402</v>
      </c>
      <c r="C1360" s="249" t="s">
        <v>1224</v>
      </c>
      <c r="D1360" s="255" t="s">
        <v>1112</v>
      </c>
      <c r="E1360" s="250" t="s">
        <v>654</v>
      </c>
      <c r="F1360" s="251"/>
      <c r="G1360" s="221">
        <v>5</v>
      </c>
      <c r="H1360" s="252"/>
      <c r="I1360" s="253" t="s">
        <v>2899</v>
      </c>
    </row>
    <row r="1361" spans="1:9" ht="15.75" customHeight="1" x14ac:dyDescent="0.25">
      <c r="A1361" s="247" t="s">
        <v>403</v>
      </c>
      <c r="B1361" s="248" t="s">
        <v>402</v>
      </c>
      <c r="C1361" s="249" t="s">
        <v>1224</v>
      </c>
      <c r="D1361" s="251" t="s">
        <v>1112</v>
      </c>
      <c r="E1361" s="250" t="s">
        <v>645</v>
      </c>
      <c r="F1361" s="251"/>
      <c r="G1361" s="221">
        <v>5</v>
      </c>
      <c r="H1361" s="252"/>
      <c r="I1361" s="253" t="s">
        <v>4139</v>
      </c>
    </row>
    <row r="1362" spans="1:9" ht="15" customHeight="1" x14ac:dyDescent="0.25">
      <c r="A1362" s="247" t="s">
        <v>403</v>
      </c>
      <c r="B1362" s="248" t="s">
        <v>402</v>
      </c>
      <c r="C1362" s="249" t="s">
        <v>1224</v>
      </c>
      <c r="D1362" s="255" t="s">
        <v>1110</v>
      </c>
      <c r="E1362" s="256" t="s">
        <v>911</v>
      </c>
      <c r="F1362" s="257"/>
      <c r="G1362" s="258">
        <v>3</v>
      </c>
      <c r="H1362" s="259"/>
      <c r="I1362" s="260" t="s">
        <v>4140</v>
      </c>
    </row>
    <row r="1363" spans="1:9" ht="15" customHeight="1" x14ac:dyDescent="0.25">
      <c r="A1363" s="247" t="s">
        <v>403</v>
      </c>
      <c r="B1363" s="248" t="s">
        <v>402</v>
      </c>
      <c r="C1363" s="249" t="s">
        <v>1224</v>
      </c>
      <c r="D1363" s="255" t="s">
        <v>1110</v>
      </c>
      <c r="E1363" s="250" t="s">
        <v>900</v>
      </c>
      <c r="F1363" s="251"/>
      <c r="G1363" s="221">
        <v>3</v>
      </c>
      <c r="H1363" s="252"/>
      <c r="I1363" s="253" t="s">
        <v>4141</v>
      </c>
    </row>
    <row r="1364" spans="1:9" ht="15" customHeight="1" x14ac:dyDescent="0.25">
      <c r="A1364" s="247" t="s">
        <v>403</v>
      </c>
      <c r="B1364" s="248" t="s">
        <v>402</v>
      </c>
      <c r="C1364" s="249" t="s">
        <v>1224</v>
      </c>
      <c r="D1364" s="255" t="s">
        <v>1110</v>
      </c>
      <c r="E1364" s="250" t="s">
        <v>905</v>
      </c>
      <c r="F1364" s="251"/>
      <c r="G1364" s="221">
        <v>3</v>
      </c>
      <c r="H1364" s="252"/>
      <c r="I1364" s="253" t="s">
        <v>4142</v>
      </c>
    </row>
    <row r="1365" spans="1:9" ht="15" customHeight="1" x14ac:dyDescent="0.25">
      <c r="A1365" s="247" t="s">
        <v>403</v>
      </c>
      <c r="B1365" s="248" t="s">
        <v>402</v>
      </c>
      <c r="C1365" s="249" t="s">
        <v>1224</v>
      </c>
      <c r="D1365" s="255" t="s">
        <v>1111</v>
      </c>
      <c r="E1365" s="250" t="s">
        <v>524</v>
      </c>
      <c r="F1365" s="251"/>
      <c r="G1365" s="221">
        <v>3</v>
      </c>
      <c r="H1365" s="252" t="s">
        <v>1811</v>
      </c>
      <c r="I1365" s="253" t="s">
        <v>4143</v>
      </c>
    </row>
    <row r="1366" spans="1:9" ht="15" customHeight="1" x14ac:dyDescent="0.25">
      <c r="A1366" s="247" t="s">
        <v>403</v>
      </c>
      <c r="B1366" s="248" t="s">
        <v>402</v>
      </c>
      <c r="C1366" s="249" t="s">
        <v>1224</v>
      </c>
      <c r="D1366" s="255" t="s">
        <v>1271</v>
      </c>
      <c r="E1366" s="250" t="s">
        <v>604</v>
      </c>
      <c r="F1366" s="251"/>
      <c r="G1366" s="221">
        <v>3</v>
      </c>
      <c r="H1366" s="252"/>
      <c r="I1366" s="253" t="s">
        <v>3176</v>
      </c>
    </row>
    <row r="1367" spans="1:9" ht="15" customHeight="1" thickBot="1" x14ac:dyDescent="0.3">
      <c r="A1367" s="247" t="s">
        <v>403</v>
      </c>
      <c r="B1367" s="248" t="s">
        <v>402</v>
      </c>
      <c r="C1367" s="249" t="s">
        <v>1224</v>
      </c>
      <c r="D1367" s="255" t="s">
        <v>1114</v>
      </c>
      <c r="E1367" s="250" t="s">
        <v>3047</v>
      </c>
      <c r="F1367" s="251"/>
      <c r="G1367" s="221">
        <v>3</v>
      </c>
      <c r="H1367" s="252" t="s">
        <v>1811</v>
      </c>
      <c r="I1367" s="253" t="s">
        <v>4144</v>
      </c>
    </row>
    <row r="1368" spans="1:9" ht="15" customHeight="1" x14ac:dyDescent="0.25">
      <c r="A1368" s="247" t="s">
        <v>403</v>
      </c>
      <c r="B1368" s="248" t="s">
        <v>402</v>
      </c>
      <c r="C1368" s="240" t="s">
        <v>1230</v>
      </c>
      <c r="D1368" s="261" t="s">
        <v>1227</v>
      </c>
      <c r="E1368" s="242"/>
      <c r="F1368" s="243" t="s">
        <v>1247</v>
      </c>
      <c r="G1368" s="244"/>
      <c r="H1368" s="245"/>
      <c r="I1368" s="246" t="s">
        <v>4145</v>
      </c>
    </row>
    <row r="1369" spans="1:9" ht="15" customHeight="1" x14ac:dyDescent="0.25">
      <c r="A1369" s="247" t="s">
        <v>403</v>
      </c>
      <c r="B1369" s="248" t="s">
        <v>402</v>
      </c>
      <c r="C1369" s="249" t="s">
        <v>1230</v>
      </c>
      <c r="D1369" s="255" t="s">
        <v>1227</v>
      </c>
      <c r="E1369" s="250"/>
      <c r="F1369" s="251" t="s">
        <v>402</v>
      </c>
      <c r="G1369" s="221"/>
      <c r="H1369" s="252"/>
      <c r="I1369" s="253" t="s">
        <v>3177</v>
      </c>
    </row>
    <row r="1370" spans="1:9" ht="15" customHeight="1" x14ac:dyDescent="0.25">
      <c r="A1370" s="247" t="s">
        <v>403</v>
      </c>
      <c r="B1370" s="248" t="s">
        <v>402</v>
      </c>
      <c r="C1370" s="249" t="s">
        <v>1230</v>
      </c>
      <c r="D1370" s="255" t="s">
        <v>1132</v>
      </c>
      <c r="E1370" s="250" t="s">
        <v>3071</v>
      </c>
      <c r="F1370" s="251"/>
      <c r="G1370" s="221"/>
      <c r="H1370" s="252"/>
      <c r="I1370" s="253" t="s">
        <v>4146</v>
      </c>
    </row>
    <row r="1371" spans="1:9" ht="15" customHeight="1" x14ac:dyDescent="0.25">
      <c r="A1371" s="247" t="s">
        <v>403</v>
      </c>
      <c r="B1371" s="248" t="s">
        <v>402</v>
      </c>
      <c r="C1371" s="249" t="s">
        <v>1230</v>
      </c>
      <c r="D1371" s="255" t="s">
        <v>1132</v>
      </c>
      <c r="E1371" s="250" t="s">
        <v>3178</v>
      </c>
      <c r="F1371" s="251"/>
      <c r="G1371" s="221"/>
      <c r="H1371" s="252"/>
      <c r="I1371" s="253" t="s">
        <v>763</v>
      </c>
    </row>
    <row r="1372" spans="1:9" ht="15" customHeight="1" x14ac:dyDescent="0.25">
      <c r="A1372" s="247" t="s">
        <v>403</v>
      </c>
      <c r="B1372" s="248" t="s">
        <v>402</v>
      </c>
      <c r="C1372" s="249" t="s">
        <v>1230</v>
      </c>
      <c r="D1372" s="255" t="s">
        <v>1132</v>
      </c>
      <c r="E1372" s="250" t="s">
        <v>2910</v>
      </c>
      <c r="F1372" s="251"/>
      <c r="G1372" s="221"/>
      <c r="H1372" s="252"/>
      <c r="I1372" s="253" t="s">
        <v>345</v>
      </c>
    </row>
    <row r="1373" spans="1:9" ht="15.75" customHeight="1" x14ac:dyDescent="0.25">
      <c r="A1373" s="247" t="s">
        <v>403</v>
      </c>
      <c r="B1373" s="248" t="s">
        <v>402</v>
      </c>
      <c r="C1373" s="249" t="s">
        <v>1230</v>
      </c>
      <c r="D1373" s="251" t="s">
        <v>1112</v>
      </c>
      <c r="E1373" s="250" t="s">
        <v>2731</v>
      </c>
      <c r="F1373" s="251"/>
      <c r="G1373" s="221">
        <v>5</v>
      </c>
      <c r="H1373" s="252"/>
      <c r="I1373" s="253" t="s">
        <v>3179</v>
      </c>
    </row>
    <row r="1374" spans="1:9" ht="15" customHeight="1" x14ac:dyDescent="0.25">
      <c r="A1374" s="247" t="s">
        <v>403</v>
      </c>
      <c r="B1374" s="248" t="s">
        <v>402</v>
      </c>
      <c r="C1374" s="249" t="s">
        <v>1230</v>
      </c>
      <c r="D1374" s="255" t="s">
        <v>1112</v>
      </c>
      <c r="E1374" s="250" t="s">
        <v>656</v>
      </c>
      <c r="F1374" s="251"/>
      <c r="G1374" s="221">
        <v>5</v>
      </c>
      <c r="H1374" s="252"/>
      <c r="I1374" s="253" t="s">
        <v>4147</v>
      </c>
    </row>
    <row r="1375" spans="1:9" ht="15" customHeight="1" x14ac:dyDescent="0.25">
      <c r="A1375" s="247" t="s">
        <v>403</v>
      </c>
      <c r="B1375" s="248" t="s">
        <v>402</v>
      </c>
      <c r="C1375" s="249" t="s">
        <v>1230</v>
      </c>
      <c r="D1375" s="255" t="s">
        <v>1110</v>
      </c>
      <c r="E1375" s="250" t="s">
        <v>1677</v>
      </c>
      <c r="F1375" s="251"/>
      <c r="G1375" s="221">
        <v>3</v>
      </c>
      <c r="H1375" s="252"/>
      <c r="I1375" s="253" t="s">
        <v>4148</v>
      </c>
    </row>
    <row r="1376" spans="1:9" ht="15" customHeight="1" x14ac:dyDescent="0.25">
      <c r="A1376" s="247" t="s">
        <v>403</v>
      </c>
      <c r="B1376" s="248" t="s">
        <v>402</v>
      </c>
      <c r="C1376" s="249" t="s">
        <v>1230</v>
      </c>
      <c r="D1376" s="241" t="s">
        <v>1110</v>
      </c>
      <c r="E1376" s="256" t="s">
        <v>1333</v>
      </c>
      <c r="F1376" s="257"/>
      <c r="G1376" s="258">
        <v>3</v>
      </c>
      <c r="H1376" s="259"/>
      <c r="I1376" s="260" t="s">
        <v>4149</v>
      </c>
    </row>
    <row r="1377" spans="1:9" ht="15" customHeight="1" x14ac:dyDescent="0.25">
      <c r="A1377" s="247" t="s">
        <v>403</v>
      </c>
      <c r="B1377" s="248" t="s">
        <v>402</v>
      </c>
      <c r="C1377" s="249" t="s">
        <v>1230</v>
      </c>
      <c r="D1377" s="255" t="s">
        <v>1110</v>
      </c>
      <c r="E1377" s="250" t="s">
        <v>1285</v>
      </c>
      <c r="F1377" s="251"/>
      <c r="G1377" s="221">
        <v>3</v>
      </c>
      <c r="H1377" s="252"/>
      <c r="I1377" s="253" t="s">
        <v>3180</v>
      </c>
    </row>
    <row r="1378" spans="1:9" ht="15" customHeight="1" x14ac:dyDescent="0.25">
      <c r="A1378" s="247" t="s">
        <v>403</v>
      </c>
      <c r="B1378" s="248" t="s">
        <v>402</v>
      </c>
      <c r="C1378" s="249" t="s">
        <v>1230</v>
      </c>
      <c r="D1378" s="255" t="s">
        <v>1131</v>
      </c>
      <c r="E1378" s="250" t="s">
        <v>681</v>
      </c>
      <c r="F1378" s="251"/>
      <c r="G1378" s="221">
        <v>5</v>
      </c>
      <c r="H1378" s="252"/>
      <c r="I1378" s="253" t="s">
        <v>3181</v>
      </c>
    </row>
    <row r="1379" spans="1:9" ht="15" customHeight="1" x14ac:dyDescent="0.25">
      <c r="A1379" s="247" t="s">
        <v>403</v>
      </c>
      <c r="B1379" s="248" t="s">
        <v>402</v>
      </c>
      <c r="C1379" s="249" t="s">
        <v>1230</v>
      </c>
      <c r="D1379" s="255" t="s">
        <v>1271</v>
      </c>
      <c r="E1379" s="250" t="s">
        <v>226</v>
      </c>
      <c r="F1379" s="251"/>
      <c r="G1379" s="221">
        <v>5</v>
      </c>
      <c r="H1379" s="252"/>
      <c r="I1379" s="253" t="s">
        <v>3119</v>
      </c>
    </row>
    <row r="1380" spans="1:9" ht="15" customHeight="1" thickBot="1" x14ac:dyDescent="0.3">
      <c r="A1380" s="247" t="s">
        <v>403</v>
      </c>
      <c r="B1380" s="248" t="s">
        <v>402</v>
      </c>
      <c r="C1380" s="249" t="s">
        <v>1230</v>
      </c>
      <c r="D1380" s="255" t="s">
        <v>1271</v>
      </c>
      <c r="E1380" s="250" t="s">
        <v>225</v>
      </c>
      <c r="F1380" s="251"/>
      <c r="G1380" s="221">
        <v>5</v>
      </c>
      <c r="H1380" s="252"/>
      <c r="I1380" s="253" t="s">
        <v>3182</v>
      </c>
    </row>
    <row r="1381" spans="1:9" ht="15" customHeight="1" x14ac:dyDescent="0.25">
      <c r="A1381" s="247" t="s">
        <v>403</v>
      </c>
      <c r="B1381" s="248" t="s">
        <v>402</v>
      </c>
      <c r="C1381" s="240" t="s">
        <v>1235</v>
      </c>
      <c r="D1381" s="261" t="s">
        <v>1227</v>
      </c>
      <c r="E1381" s="242"/>
      <c r="F1381" s="243" t="s">
        <v>1091</v>
      </c>
      <c r="G1381" s="244"/>
      <c r="H1381" s="245"/>
      <c r="I1381" s="246" t="s">
        <v>4150</v>
      </c>
    </row>
    <row r="1382" spans="1:9" ht="15" customHeight="1" x14ac:dyDescent="0.25">
      <c r="A1382" s="247" t="s">
        <v>403</v>
      </c>
      <c r="B1382" s="248" t="s">
        <v>402</v>
      </c>
      <c r="C1382" s="249" t="s">
        <v>1235</v>
      </c>
      <c r="D1382" s="255" t="s">
        <v>1227</v>
      </c>
      <c r="E1382" s="250"/>
      <c r="F1382" s="251" t="s">
        <v>402</v>
      </c>
      <c r="G1382" s="221"/>
      <c r="H1382" s="252"/>
      <c r="I1382" s="253" t="s">
        <v>3183</v>
      </c>
    </row>
    <row r="1383" spans="1:9" ht="15" customHeight="1" x14ac:dyDescent="0.25">
      <c r="A1383" s="247" t="s">
        <v>403</v>
      </c>
      <c r="B1383" s="248" t="s">
        <v>402</v>
      </c>
      <c r="C1383" s="249" t="s">
        <v>1235</v>
      </c>
      <c r="D1383" s="262" t="s">
        <v>1112</v>
      </c>
      <c r="E1383" s="271" t="s">
        <v>663</v>
      </c>
      <c r="F1383" s="283"/>
      <c r="G1383" s="273">
        <v>3</v>
      </c>
      <c r="H1383" s="274"/>
      <c r="I1383" s="275" t="s">
        <v>4151</v>
      </c>
    </row>
    <row r="1384" spans="1:9" ht="15" customHeight="1" x14ac:dyDescent="0.25">
      <c r="A1384" s="247" t="s">
        <v>403</v>
      </c>
      <c r="B1384" s="248" t="s">
        <v>402</v>
      </c>
      <c r="C1384" s="249" t="s">
        <v>1235</v>
      </c>
      <c r="D1384" s="255" t="s">
        <v>1112</v>
      </c>
      <c r="E1384" s="250" t="s">
        <v>2730</v>
      </c>
      <c r="F1384" s="251"/>
      <c r="G1384" s="221">
        <v>3</v>
      </c>
      <c r="H1384" s="252"/>
      <c r="I1384" s="253" t="s">
        <v>4152</v>
      </c>
    </row>
    <row r="1385" spans="1:9" ht="15" customHeight="1" x14ac:dyDescent="0.25">
      <c r="A1385" s="247" t="s">
        <v>403</v>
      </c>
      <c r="B1385" s="248" t="s">
        <v>402</v>
      </c>
      <c r="C1385" s="249" t="s">
        <v>1235</v>
      </c>
      <c r="D1385" s="255" t="s">
        <v>1110</v>
      </c>
      <c r="E1385" s="250" t="s">
        <v>1296</v>
      </c>
      <c r="F1385" s="251"/>
      <c r="G1385" s="221">
        <v>3</v>
      </c>
      <c r="H1385" s="252"/>
      <c r="I1385" s="253" t="s">
        <v>4153</v>
      </c>
    </row>
    <row r="1386" spans="1:9" ht="15" customHeight="1" thickBot="1" x14ac:dyDescent="0.3">
      <c r="A1386" s="247" t="s">
        <v>403</v>
      </c>
      <c r="B1386" s="248" t="s">
        <v>402</v>
      </c>
      <c r="C1386" s="249" t="s">
        <v>1235</v>
      </c>
      <c r="D1386" s="255" t="s">
        <v>1110</v>
      </c>
      <c r="E1386" s="250" t="s">
        <v>1304</v>
      </c>
      <c r="F1386" s="251"/>
      <c r="G1386" s="221">
        <v>3</v>
      </c>
      <c r="H1386" s="252"/>
      <c r="I1386" s="253" t="s">
        <v>4154</v>
      </c>
    </row>
    <row r="1387" spans="1:9" ht="15" customHeight="1" x14ac:dyDescent="0.25">
      <c r="A1387" s="247" t="s">
        <v>403</v>
      </c>
      <c r="B1387" s="248" t="s">
        <v>402</v>
      </c>
      <c r="C1387" s="296" t="s">
        <v>1710</v>
      </c>
      <c r="D1387" s="297" t="s">
        <v>1110</v>
      </c>
      <c r="E1387" s="298" t="s">
        <v>906</v>
      </c>
      <c r="F1387" s="299"/>
      <c r="G1387" s="316">
        <v>1</v>
      </c>
      <c r="H1387" s="301"/>
      <c r="I1387" s="302" t="s">
        <v>3082</v>
      </c>
    </row>
    <row r="1388" spans="1:9" ht="15" customHeight="1" x14ac:dyDescent="0.25">
      <c r="A1388" s="247" t="s">
        <v>403</v>
      </c>
      <c r="B1388" s="248" t="s">
        <v>402</v>
      </c>
      <c r="C1388" s="303" t="s">
        <v>1710</v>
      </c>
      <c r="D1388" s="341" t="s">
        <v>1110</v>
      </c>
      <c r="E1388" s="342" t="s">
        <v>906</v>
      </c>
      <c r="F1388" s="343"/>
      <c r="G1388" s="344">
        <v>1</v>
      </c>
      <c r="H1388" s="345"/>
      <c r="I1388" s="346" t="s">
        <v>1614</v>
      </c>
    </row>
    <row r="1389" spans="1:9" ht="15" customHeight="1" x14ac:dyDescent="0.25">
      <c r="A1389" s="247" t="s">
        <v>403</v>
      </c>
      <c r="B1389" s="248" t="s">
        <v>402</v>
      </c>
      <c r="C1389" s="303" t="s">
        <v>1710</v>
      </c>
      <c r="D1389" s="341" t="s">
        <v>1110</v>
      </c>
      <c r="E1389" s="342" t="s">
        <v>906</v>
      </c>
      <c r="F1389" s="347"/>
      <c r="G1389" s="348">
        <v>1</v>
      </c>
      <c r="H1389" s="349"/>
      <c r="I1389" s="350" t="s">
        <v>3083</v>
      </c>
    </row>
    <row r="1390" spans="1:9" ht="15" customHeight="1" x14ac:dyDescent="0.25">
      <c r="A1390" s="247" t="s">
        <v>403</v>
      </c>
      <c r="B1390" s="248" t="s">
        <v>402</v>
      </c>
      <c r="C1390" s="303" t="s">
        <v>1710</v>
      </c>
      <c r="D1390" s="341" t="s">
        <v>1110</v>
      </c>
      <c r="E1390" s="342" t="s">
        <v>902</v>
      </c>
      <c r="F1390" s="343"/>
      <c r="G1390" s="344">
        <v>1</v>
      </c>
      <c r="H1390" s="345"/>
      <c r="I1390" s="346" t="s">
        <v>3184</v>
      </c>
    </row>
    <row r="1391" spans="1:9" ht="15" customHeight="1" x14ac:dyDescent="0.25">
      <c r="A1391" s="247" t="s">
        <v>403</v>
      </c>
      <c r="B1391" s="248" t="s">
        <v>402</v>
      </c>
      <c r="C1391" s="303" t="s">
        <v>1710</v>
      </c>
      <c r="D1391" s="341" t="s">
        <v>1110</v>
      </c>
      <c r="E1391" s="342" t="s">
        <v>902</v>
      </c>
      <c r="F1391" s="343"/>
      <c r="G1391" s="344">
        <v>1</v>
      </c>
      <c r="H1391" s="345"/>
      <c r="I1391" s="346" t="s">
        <v>1714</v>
      </c>
    </row>
    <row r="1392" spans="1:9" ht="15" customHeight="1" x14ac:dyDescent="0.25">
      <c r="A1392" s="247" t="s">
        <v>403</v>
      </c>
      <c r="B1392" s="248" t="s">
        <v>402</v>
      </c>
      <c r="C1392" s="303" t="s">
        <v>1710</v>
      </c>
      <c r="D1392" s="341" t="s">
        <v>1110</v>
      </c>
      <c r="E1392" s="342" t="s">
        <v>902</v>
      </c>
      <c r="F1392" s="343"/>
      <c r="G1392" s="344">
        <v>1</v>
      </c>
      <c r="H1392" s="345"/>
      <c r="I1392" s="346" t="s">
        <v>227</v>
      </c>
    </row>
    <row r="1393" spans="1:9" ht="15" customHeight="1" x14ac:dyDescent="0.25">
      <c r="A1393" s="247" t="s">
        <v>403</v>
      </c>
      <c r="B1393" s="248" t="s">
        <v>402</v>
      </c>
      <c r="C1393" s="303" t="s">
        <v>1710</v>
      </c>
      <c r="D1393" s="341" t="s">
        <v>1110</v>
      </c>
      <c r="E1393" s="342" t="s">
        <v>907</v>
      </c>
      <c r="F1393" s="343"/>
      <c r="G1393" s="344">
        <v>1</v>
      </c>
      <c r="H1393" s="345"/>
      <c r="I1393" s="346" t="s">
        <v>636</v>
      </c>
    </row>
    <row r="1394" spans="1:9" ht="15" customHeight="1" x14ac:dyDescent="0.25">
      <c r="A1394" s="247" t="s">
        <v>403</v>
      </c>
      <c r="B1394" s="248" t="s">
        <v>402</v>
      </c>
      <c r="C1394" s="303" t="s">
        <v>1710</v>
      </c>
      <c r="D1394" s="341" t="s">
        <v>1110</v>
      </c>
      <c r="E1394" s="342" t="s">
        <v>1278</v>
      </c>
      <c r="F1394" s="343"/>
      <c r="G1394" s="344">
        <v>3</v>
      </c>
      <c r="H1394" s="345"/>
      <c r="I1394" s="346" t="s">
        <v>165</v>
      </c>
    </row>
    <row r="1395" spans="1:9" ht="15" customHeight="1" x14ac:dyDescent="0.25">
      <c r="A1395" s="247" t="s">
        <v>403</v>
      </c>
      <c r="B1395" s="248" t="s">
        <v>402</v>
      </c>
      <c r="C1395" s="303" t="s">
        <v>1710</v>
      </c>
      <c r="D1395" s="341" t="s">
        <v>1110</v>
      </c>
      <c r="E1395" s="342" t="s">
        <v>1280</v>
      </c>
      <c r="F1395" s="343"/>
      <c r="G1395" s="344">
        <v>2</v>
      </c>
      <c r="H1395" s="345"/>
      <c r="I1395" s="352" t="s">
        <v>26</v>
      </c>
    </row>
    <row r="1396" spans="1:9" ht="15" customHeight="1" x14ac:dyDescent="0.25">
      <c r="A1396" s="247" t="s">
        <v>403</v>
      </c>
      <c r="B1396" s="248" t="s">
        <v>402</v>
      </c>
      <c r="C1396" s="303" t="s">
        <v>1710</v>
      </c>
      <c r="D1396" s="341" t="s">
        <v>1110</v>
      </c>
      <c r="E1396" s="342" t="s">
        <v>912</v>
      </c>
      <c r="F1396" s="343"/>
      <c r="G1396" s="344">
        <v>1</v>
      </c>
      <c r="H1396" s="345"/>
      <c r="I1396" s="346" t="s">
        <v>3087</v>
      </c>
    </row>
    <row r="1397" spans="1:9" ht="15" customHeight="1" thickBot="1" x14ac:dyDescent="0.3">
      <c r="A1397" s="281" t="s">
        <v>403</v>
      </c>
      <c r="B1397" s="284" t="s">
        <v>402</v>
      </c>
      <c r="C1397" s="309" t="s">
        <v>1710</v>
      </c>
      <c r="D1397" s="310" t="s">
        <v>1110</v>
      </c>
      <c r="E1397" s="311" t="s">
        <v>899</v>
      </c>
      <c r="F1397" s="312"/>
      <c r="G1397" s="353">
        <v>1</v>
      </c>
      <c r="H1397" s="314"/>
      <c r="I1397" s="354" t="s">
        <v>4252</v>
      </c>
    </row>
    <row r="1398" spans="1:9" ht="15" customHeight="1" x14ac:dyDescent="0.25">
      <c r="A1398" s="238" t="s">
        <v>543</v>
      </c>
      <c r="B1398" s="276" t="s">
        <v>55</v>
      </c>
      <c r="C1398" s="277" t="s">
        <v>1224</v>
      </c>
      <c r="D1398" s="261" t="s">
        <v>1131</v>
      </c>
      <c r="E1398" s="242" t="s">
        <v>1160</v>
      </c>
      <c r="F1398" s="243"/>
      <c r="G1398" s="244">
        <v>15</v>
      </c>
      <c r="H1398" s="245" t="s">
        <v>1811</v>
      </c>
      <c r="I1398" s="246" t="s">
        <v>3675</v>
      </c>
    </row>
    <row r="1399" spans="1:9" ht="15" customHeight="1" x14ac:dyDescent="0.25">
      <c r="A1399" s="247" t="s">
        <v>543</v>
      </c>
      <c r="B1399" s="278" t="s">
        <v>55</v>
      </c>
      <c r="C1399" s="279" t="s">
        <v>1224</v>
      </c>
      <c r="D1399" s="255" t="s">
        <v>1111</v>
      </c>
      <c r="E1399" s="250" t="s">
        <v>47</v>
      </c>
      <c r="F1399" s="251"/>
      <c r="G1399" s="221">
        <v>5</v>
      </c>
      <c r="H1399" s="252" t="s">
        <v>1811</v>
      </c>
      <c r="I1399" s="253" t="s">
        <v>3185</v>
      </c>
    </row>
    <row r="1400" spans="1:9" ht="15" customHeight="1" thickBot="1" x14ac:dyDescent="0.3">
      <c r="A1400" s="247" t="s">
        <v>543</v>
      </c>
      <c r="B1400" s="278" t="s">
        <v>55</v>
      </c>
      <c r="C1400" s="279" t="s">
        <v>1224</v>
      </c>
      <c r="D1400" s="255" t="s">
        <v>1111</v>
      </c>
      <c r="E1400" s="250" t="s">
        <v>1204</v>
      </c>
      <c r="F1400" s="251"/>
      <c r="G1400" s="221">
        <v>5</v>
      </c>
      <c r="H1400" s="252" t="s">
        <v>1811</v>
      </c>
      <c r="I1400" s="253" t="s">
        <v>3186</v>
      </c>
    </row>
    <row r="1401" spans="1:9" ht="15" customHeight="1" x14ac:dyDescent="0.25">
      <c r="A1401" s="247" t="s">
        <v>543</v>
      </c>
      <c r="B1401" s="278" t="s">
        <v>55</v>
      </c>
      <c r="C1401" s="277" t="s">
        <v>1230</v>
      </c>
      <c r="D1401" s="261" t="s">
        <v>1131</v>
      </c>
      <c r="E1401" s="242" t="s">
        <v>57</v>
      </c>
      <c r="F1401" s="243"/>
      <c r="G1401" s="244">
        <v>5</v>
      </c>
      <c r="H1401" s="245" t="s">
        <v>1811</v>
      </c>
      <c r="I1401" s="246" t="s">
        <v>4642</v>
      </c>
    </row>
    <row r="1402" spans="1:9" ht="15" customHeight="1" x14ac:dyDescent="0.25">
      <c r="A1402" s="247" t="s">
        <v>543</v>
      </c>
      <c r="B1402" s="278" t="s">
        <v>55</v>
      </c>
      <c r="C1402" s="279" t="s">
        <v>1230</v>
      </c>
      <c r="D1402" s="255" t="s">
        <v>1111</v>
      </c>
      <c r="E1402" s="250" t="s">
        <v>60</v>
      </c>
      <c r="F1402" s="251"/>
      <c r="G1402" s="221">
        <v>5</v>
      </c>
      <c r="H1402" s="252" t="s">
        <v>1811</v>
      </c>
      <c r="I1402" s="260" t="s">
        <v>3187</v>
      </c>
    </row>
    <row r="1403" spans="1:9" ht="15" customHeight="1" thickBot="1" x14ac:dyDescent="0.3">
      <c r="A1403" s="247" t="s">
        <v>543</v>
      </c>
      <c r="B1403" s="278" t="s">
        <v>55</v>
      </c>
      <c r="C1403" s="279" t="s">
        <v>1230</v>
      </c>
      <c r="D1403" s="255" t="s">
        <v>1111</v>
      </c>
      <c r="E1403" s="250" t="s">
        <v>79</v>
      </c>
      <c r="F1403" s="251"/>
      <c r="G1403" s="221">
        <v>5</v>
      </c>
      <c r="H1403" s="252" t="s">
        <v>1811</v>
      </c>
      <c r="I1403" s="253" t="s">
        <v>3188</v>
      </c>
    </row>
    <row r="1404" spans="1:9" ht="15" customHeight="1" x14ac:dyDescent="0.25">
      <c r="A1404" s="247" t="s">
        <v>543</v>
      </c>
      <c r="B1404" s="278" t="s">
        <v>55</v>
      </c>
      <c r="C1404" s="277" t="s">
        <v>1321</v>
      </c>
      <c r="D1404" s="261" t="s">
        <v>1131</v>
      </c>
      <c r="E1404" s="242" t="s">
        <v>1648</v>
      </c>
      <c r="F1404" s="243"/>
      <c r="G1404" s="244">
        <v>5</v>
      </c>
      <c r="H1404" s="245" t="s">
        <v>1811</v>
      </c>
      <c r="I1404" s="246" t="s">
        <v>3676</v>
      </c>
    </row>
    <row r="1405" spans="1:9" ht="15" customHeight="1" x14ac:dyDescent="0.25">
      <c r="A1405" s="247" t="s">
        <v>543</v>
      </c>
      <c r="B1405" s="278" t="s">
        <v>55</v>
      </c>
      <c r="C1405" s="279" t="s">
        <v>1321</v>
      </c>
      <c r="D1405" s="255" t="s">
        <v>1111</v>
      </c>
      <c r="E1405" s="250" t="s">
        <v>1649</v>
      </c>
      <c r="F1405" s="251"/>
      <c r="G1405" s="221">
        <v>5</v>
      </c>
      <c r="H1405" s="252" t="s">
        <v>1811</v>
      </c>
      <c r="I1405" s="253" t="s">
        <v>3189</v>
      </c>
    </row>
    <row r="1406" spans="1:9" ht="15" customHeight="1" thickBot="1" x14ac:dyDescent="0.3">
      <c r="A1406" s="247" t="s">
        <v>543</v>
      </c>
      <c r="B1406" s="278" t="s">
        <v>55</v>
      </c>
      <c r="C1406" s="280" t="s">
        <v>1321</v>
      </c>
      <c r="D1406" s="264" t="s">
        <v>1111</v>
      </c>
      <c r="E1406" s="265" t="s">
        <v>33</v>
      </c>
      <c r="F1406" s="266"/>
      <c r="G1406" s="267">
        <v>5</v>
      </c>
      <c r="H1406" s="268" t="s">
        <v>1811</v>
      </c>
      <c r="I1406" s="269" t="s">
        <v>3190</v>
      </c>
    </row>
    <row r="1407" spans="1:9" ht="15" customHeight="1" x14ac:dyDescent="0.25">
      <c r="A1407" s="247" t="s">
        <v>543</v>
      </c>
      <c r="B1407" s="278" t="s">
        <v>55</v>
      </c>
      <c r="C1407" s="279" t="s">
        <v>1337</v>
      </c>
      <c r="D1407" s="241" t="s">
        <v>1131</v>
      </c>
      <c r="E1407" s="256" t="s">
        <v>419</v>
      </c>
      <c r="F1407" s="257"/>
      <c r="G1407" s="258">
        <v>5</v>
      </c>
      <c r="H1407" s="259" t="s">
        <v>1811</v>
      </c>
      <c r="I1407" s="260" t="s">
        <v>3677</v>
      </c>
    </row>
    <row r="1408" spans="1:9" ht="15" customHeight="1" x14ac:dyDescent="0.25">
      <c r="A1408" s="247" t="s">
        <v>543</v>
      </c>
      <c r="B1408" s="278" t="s">
        <v>55</v>
      </c>
      <c r="C1408" s="279" t="s">
        <v>1337</v>
      </c>
      <c r="D1408" s="255" t="s">
        <v>1111</v>
      </c>
      <c r="E1408" s="250" t="s">
        <v>63</v>
      </c>
      <c r="F1408" s="251"/>
      <c r="G1408" s="221">
        <v>5</v>
      </c>
      <c r="H1408" s="252" t="s">
        <v>1811</v>
      </c>
      <c r="I1408" s="253" t="s">
        <v>3191</v>
      </c>
    </row>
    <row r="1409" spans="1:9" ht="15" customHeight="1" thickBot="1" x14ac:dyDescent="0.3">
      <c r="A1409" s="247" t="s">
        <v>543</v>
      </c>
      <c r="B1409" s="278" t="s">
        <v>55</v>
      </c>
      <c r="C1409" s="279" t="s">
        <v>1337</v>
      </c>
      <c r="D1409" s="255" t="s">
        <v>1111</v>
      </c>
      <c r="E1409" s="250" t="s">
        <v>406</v>
      </c>
      <c r="F1409" s="251"/>
      <c r="G1409" s="267">
        <v>5</v>
      </c>
      <c r="H1409" s="268" t="s">
        <v>1811</v>
      </c>
      <c r="I1409" s="253" t="s">
        <v>3192</v>
      </c>
    </row>
    <row r="1410" spans="1:9" ht="15" customHeight="1" x14ac:dyDescent="0.25">
      <c r="A1410" s="247" t="s">
        <v>543</v>
      </c>
      <c r="B1410" s="278" t="s">
        <v>55</v>
      </c>
      <c r="C1410" s="277" t="s">
        <v>1328</v>
      </c>
      <c r="D1410" s="261" t="s">
        <v>1111</v>
      </c>
      <c r="E1410" s="242" t="s">
        <v>83</v>
      </c>
      <c r="F1410" s="243"/>
      <c r="G1410" s="258">
        <v>5</v>
      </c>
      <c r="H1410" s="259" t="s">
        <v>1811</v>
      </c>
      <c r="I1410" s="246" t="s">
        <v>3678</v>
      </c>
    </row>
    <row r="1411" spans="1:9" ht="15" customHeight="1" x14ac:dyDescent="0.25">
      <c r="A1411" s="247" t="s">
        <v>543</v>
      </c>
      <c r="B1411" s="278" t="s">
        <v>55</v>
      </c>
      <c r="C1411" s="279" t="s">
        <v>1328</v>
      </c>
      <c r="D1411" s="255" t="s">
        <v>1111</v>
      </c>
      <c r="E1411" s="250" t="s">
        <v>78</v>
      </c>
      <c r="F1411" s="251"/>
      <c r="G1411" s="221">
        <v>5</v>
      </c>
      <c r="H1411" s="252" t="s">
        <v>1811</v>
      </c>
      <c r="I1411" s="253" t="s">
        <v>3193</v>
      </c>
    </row>
    <row r="1412" spans="1:9" ht="15.75" customHeight="1" thickBot="1" x14ac:dyDescent="0.3">
      <c r="A1412" s="247" t="s">
        <v>543</v>
      </c>
      <c r="B1412" s="278" t="s">
        <v>55</v>
      </c>
      <c r="C1412" s="280" t="s">
        <v>1328</v>
      </c>
      <c r="D1412" s="322" t="s">
        <v>1111</v>
      </c>
      <c r="E1412" s="323" t="s">
        <v>1253</v>
      </c>
      <c r="F1412" s="324"/>
      <c r="G1412" s="325">
        <v>5</v>
      </c>
      <c r="H1412" s="268" t="s">
        <v>1811</v>
      </c>
      <c r="I1412" s="327" t="s">
        <v>3194</v>
      </c>
    </row>
    <row r="1413" spans="1:9" ht="15" customHeight="1" x14ac:dyDescent="0.25">
      <c r="A1413" s="247" t="s">
        <v>543</v>
      </c>
      <c r="B1413" s="278" t="s">
        <v>55</v>
      </c>
      <c r="C1413" s="277" t="s">
        <v>1415</v>
      </c>
      <c r="D1413" s="261" t="s">
        <v>1111</v>
      </c>
      <c r="E1413" s="242" t="s">
        <v>77</v>
      </c>
      <c r="F1413" s="243"/>
      <c r="G1413" s="244">
        <v>5</v>
      </c>
      <c r="H1413" s="259" t="s">
        <v>2737</v>
      </c>
      <c r="I1413" s="246" t="s">
        <v>3679</v>
      </c>
    </row>
    <row r="1414" spans="1:9" ht="15" customHeight="1" x14ac:dyDescent="0.25">
      <c r="A1414" s="247" t="s">
        <v>543</v>
      </c>
      <c r="B1414" s="278" t="s">
        <v>55</v>
      </c>
      <c r="C1414" s="279" t="s">
        <v>1415</v>
      </c>
      <c r="D1414" s="255" t="s">
        <v>1111</v>
      </c>
      <c r="E1414" s="250" t="s">
        <v>1651</v>
      </c>
      <c r="F1414" s="251"/>
      <c r="G1414" s="221">
        <v>5</v>
      </c>
      <c r="H1414" s="252" t="s">
        <v>1811</v>
      </c>
      <c r="I1414" s="253" t="s">
        <v>3195</v>
      </c>
    </row>
    <row r="1415" spans="1:9" ht="15.75" customHeight="1" thickBot="1" x14ac:dyDescent="0.3">
      <c r="A1415" s="281" t="s">
        <v>543</v>
      </c>
      <c r="B1415" s="282" t="s">
        <v>55</v>
      </c>
      <c r="C1415" s="280" t="s">
        <v>1415</v>
      </c>
      <c r="D1415" s="322" t="s">
        <v>1111</v>
      </c>
      <c r="E1415" s="323" t="s">
        <v>1650</v>
      </c>
      <c r="F1415" s="324"/>
      <c r="G1415" s="325">
        <v>5</v>
      </c>
      <c r="H1415" s="268" t="s">
        <v>1811</v>
      </c>
      <c r="I1415" s="327" t="s">
        <v>3196</v>
      </c>
    </row>
    <row r="1416" spans="1:9" ht="15" customHeight="1" x14ac:dyDescent="0.25">
      <c r="A1416" s="238" t="s">
        <v>539</v>
      </c>
      <c r="B1416" s="239" t="s">
        <v>2</v>
      </c>
      <c r="C1416" s="238" t="s">
        <v>1224</v>
      </c>
      <c r="D1416" s="261" t="s">
        <v>1227</v>
      </c>
      <c r="E1416" s="242"/>
      <c r="F1416" s="243" t="s">
        <v>318</v>
      </c>
      <c r="G1416" s="244"/>
      <c r="H1416" s="245"/>
      <c r="I1416" s="246" t="s">
        <v>3197</v>
      </c>
    </row>
    <row r="1417" spans="1:9" ht="15" customHeight="1" x14ac:dyDescent="0.25">
      <c r="A1417" s="247" t="s">
        <v>539</v>
      </c>
      <c r="B1417" s="248" t="s">
        <v>2</v>
      </c>
      <c r="C1417" s="247" t="s">
        <v>1224</v>
      </c>
      <c r="D1417" s="255" t="s">
        <v>1227</v>
      </c>
      <c r="E1417" s="250"/>
      <c r="F1417" s="251" t="s">
        <v>219</v>
      </c>
      <c r="G1417" s="221"/>
      <c r="H1417" s="252"/>
      <c r="I1417" s="253" t="s">
        <v>4643</v>
      </c>
    </row>
    <row r="1418" spans="1:9" ht="15" customHeight="1" x14ac:dyDescent="0.25">
      <c r="A1418" s="247" t="s">
        <v>539</v>
      </c>
      <c r="B1418" s="248" t="s">
        <v>2</v>
      </c>
      <c r="C1418" s="247" t="s">
        <v>1224</v>
      </c>
      <c r="D1418" s="255" t="s">
        <v>1227</v>
      </c>
      <c r="E1418" s="250"/>
      <c r="F1418" s="251" t="s">
        <v>2</v>
      </c>
      <c r="G1418" s="221"/>
      <c r="H1418" s="252"/>
      <c r="I1418" s="253" t="s">
        <v>3198</v>
      </c>
    </row>
    <row r="1419" spans="1:9" ht="15" customHeight="1" x14ac:dyDescent="0.25">
      <c r="A1419" s="247" t="s">
        <v>539</v>
      </c>
      <c r="B1419" s="248" t="s">
        <v>2</v>
      </c>
      <c r="C1419" s="247" t="s">
        <v>1224</v>
      </c>
      <c r="D1419" s="255" t="s">
        <v>1112</v>
      </c>
      <c r="E1419" s="250" t="s">
        <v>587</v>
      </c>
      <c r="F1419" s="251"/>
      <c r="G1419" s="221">
        <v>5</v>
      </c>
      <c r="H1419" s="252"/>
      <c r="I1419" s="253" t="s">
        <v>3199</v>
      </c>
    </row>
    <row r="1420" spans="1:9" ht="15" customHeight="1" x14ac:dyDescent="0.25">
      <c r="A1420" s="247" t="s">
        <v>539</v>
      </c>
      <c r="B1420" s="248" t="s">
        <v>2</v>
      </c>
      <c r="C1420" s="247" t="s">
        <v>1224</v>
      </c>
      <c r="D1420" s="255" t="s">
        <v>1112</v>
      </c>
      <c r="E1420" s="256" t="s">
        <v>588</v>
      </c>
      <c r="F1420" s="251"/>
      <c r="G1420" s="221">
        <v>5</v>
      </c>
      <c r="H1420" s="252"/>
      <c r="I1420" s="253" t="s">
        <v>3200</v>
      </c>
    </row>
    <row r="1421" spans="1:9" ht="15" customHeight="1" x14ac:dyDescent="0.25">
      <c r="A1421" s="247" t="s">
        <v>539</v>
      </c>
      <c r="B1421" s="248" t="s">
        <v>2</v>
      </c>
      <c r="C1421" s="247" t="s">
        <v>1224</v>
      </c>
      <c r="D1421" s="255" t="s">
        <v>1110</v>
      </c>
      <c r="E1421" s="250" t="s">
        <v>909</v>
      </c>
      <c r="F1421" s="251"/>
      <c r="G1421" s="221">
        <v>3</v>
      </c>
      <c r="H1421" s="252"/>
      <c r="I1421" s="253" t="s">
        <v>3201</v>
      </c>
    </row>
    <row r="1422" spans="1:9" ht="15" customHeight="1" x14ac:dyDescent="0.25">
      <c r="A1422" s="247" t="s">
        <v>539</v>
      </c>
      <c r="B1422" s="248" t="s">
        <v>2</v>
      </c>
      <c r="C1422" s="247" t="s">
        <v>1224</v>
      </c>
      <c r="D1422" s="255" t="s">
        <v>1131</v>
      </c>
      <c r="E1422" s="250" t="s">
        <v>680</v>
      </c>
      <c r="F1422" s="251"/>
      <c r="G1422" s="221">
        <v>15</v>
      </c>
      <c r="H1422" s="252"/>
      <c r="I1422" s="253" t="s">
        <v>3202</v>
      </c>
    </row>
    <row r="1423" spans="1:9" ht="15.75" customHeight="1" thickBot="1" x14ac:dyDescent="0.3">
      <c r="A1423" s="247" t="s">
        <v>539</v>
      </c>
      <c r="B1423" s="248" t="s">
        <v>2</v>
      </c>
      <c r="C1423" s="281" t="s">
        <v>1224</v>
      </c>
      <c r="D1423" s="255" t="s">
        <v>1131</v>
      </c>
      <c r="E1423" s="265" t="s">
        <v>6</v>
      </c>
      <c r="F1423" s="266"/>
      <c r="G1423" s="267">
        <v>15</v>
      </c>
      <c r="H1423" s="268"/>
      <c r="I1423" s="269" t="s">
        <v>3203</v>
      </c>
    </row>
    <row r="1424" spans="1:9" ht="15" customHeight="1" x14ac:dyDescent="0.25">
      <c r="A1424" s="247" t="s">
        <v>539</v>
      </c>
      <c r="B1424" s="248" t="s">
        <v>2</v>
      </c>
      <c r="C1424" s="238" t="s">
        <v>1230</v>
      </c>
      <c r="D1424" s="261" t="s">
        <v>1227</v>
      </c>
      <c r="E1424" s="242"/>
      <c r="F1424" s="243" t="s">
        <v>788</v>
      </c>
      <c r="G1424" s="244"/>
      <c r="H1424" s="245"/>
      <c r="I1424" s="246" t="s">
        <v>3204</v>
      </c>
    </row>
    <row r="1425" spans="1:9" ht="15" customHeight="1" x14ac:dyDescent="0.25">
      <c r="A1425" s="247" t="s">
        <v>539</v>
      </c>
      <c r="B1425" s="248" t="s">
        <v>2</v>
      </c>
      <c r="C1425" s="247" t="s">
        <v>1230</v>
      </c>
      <c r="D1425" s="255" t="s">
        <v>1227</v>
      </c>
      <c r="E1425" s="250"/>
      <c r="F1425" s="251" t="s">
        <v>1141</v>
      </c>
      <c r="G1425" s="221"/>
      <c r="H1425" s="252"/>
      <c r="I1425" s="260" t="s">
        <v>3205</v>
      </c>
    </row>
    <row r="1426" spans="1:9" ht="15" customHeight="1" x14ac:dyDescent="0.25">
      <c r="A1426" s="247" t="s">
        <v>539</v>
      </c>
      <c r="B1426" s="248" t="s">
        <v>2</v>
      </c>
      <c r="C1426" s="247" t="s">
        <v>1230</v>
      </c>
      <c r="D1426" s="255" t="s">
        <v>1142</v>
      </c>
      <c r="E1426" s="250" t="s">
        <v>1261</v>
      </c>
      <c r="F1426" s="251"/>
      <c r="G1426" s="221">
        <v>3</v>
      </c>
      <c r="H1426" s="252"/>
      <c r="I1426" s="253" t="s">
        <v>3206</v>
      </c>
    </row>
    <row r="1427" spans="1:9" ht="15" customHeight="1" x14ac:dyDescent="0.25">
      <c r="A1427" s="247" t="s">
        <v>539</v>
      </c>
      <c r="B1427" s="248" t="s">
        <v>2</v>
      </c>
      <c r="C1427" s="247" t="s">
        <v>1230</v>
      </c>
      <c r="D1427" s="255" t="s">
        <v>1131</v>
      </c>
      <c r="E1427" s="250" t="s">
        <v>4</v>
      </c>
      <c r="F1427" s="251"/>
      <c r="G1427" s="221">
        <v>15</v>
      </c>
      <c r="H1427" s="252"/>
      <c r="I1427" s="253" t="s">
        <v>3207</v>
      </c>
    </row>
    <row r="1428" spans="1:9" ht="15" customHeight="1" thickBot="1" x14ac:dyDescent="0.3">
      <c r="A1428" s="247" t="s">
        <v>539</v>
      </c>
      <c r="B1428" s="248" t="s">
        <v>2</v>
      </c>
      <c r="C1428" s="281" t="s">
        <v>1230</v>
      </c>
      <c r="D1428" s="264" t="s">
        <v>1131</v>
      </c>
      <c r="E1428" s="265" t="s">
        <v>684</v>
      </c>
      <c r="F1428" s="266"/>
      <c r="G1428" s="267">
        <v>15</v>
      </c>
      <c r="H1428" s="268"/>
      <c r="I1428" s="269" t="s">
        <v>3208</v>
      </c>
    </row>
    <row r="1429" spans="1:9" ht="15" customHeight="1" x14ac:dyDescent="0.25">
      <c r="A1429" s="247" t="s">
        <v>539</v>
      </c>
      <c r="B1429" s="248" t="s">
        <v>2</v>
      </c>
      <c r="C1429" s="247" t="s">
        <v>1235</v>
      </c>
      <c r="D1429" s="241" t="s">
        <v>1227</v>
      </c>
      <c r="E1429" s="256"/>
      <c r="F1429" s="286" t="s">
        <v>2784</v>
      </c>
      <c r="G1429" s="258"/>
      <c r="H1429" s="259"/>
      <c r="I1429" s="260" t="s">
        <v>3209</v>
      </c>
    </row>
    <row r="1430" spans="1:9" ht="15.75" customHeight="1" x14ac:dyDescent="0.25">
      <c r="A1430" s="247" t="s">
        <v>539</v>
      </c>
      <c r="B1430" s="248" t="s">
        <v>2</v>
      </c>
      <c r="C1430" s="247" t="s">
        <v>1235</v>
      </c>
      <c r="D1430" s="255" t="s">
        <v>1227</v>
      </c>
      <c r="E1430" s="250"/>
      <c r="F1430" s="251" t="s">
        <v>2835</v>
      </c>
      <c r="G1430" s="221"/>
      <c r="H1430" s="252"/>
      <c r="I1430" s="253" t="s">
        <v>3210</v>
      </c>
    </row>
    <row r="1431" spans="1:9" ht="15" customHeight="1" x14ac:dyDescent="0.25">
      <c r="A1431" s="247" t="s">
        <v>539</v>
      </c>
      <c r="B1431" s="248" t="s">
        <v>2</v>
      </c>
      <c r="C1431" s="247" t="s">
        <v>1235</v>
      </c>
      <c r="D1431" s="255" t="s">
        <v>1131</v>
      </c>
      <c r="E1431" s="256" t="s">
        <v>752</v>
      </c>
      <c r="F1431" s="257"/>
      <c r="G1431" s="258">
        <v>5</v>
      </c>
      <c r="H1431" s="259"/>
      <c r="I1431" s="260" t="s">
        <v>3211</v>
      </c>
    </row>
    <row r="1432" spans="1:9" ht="15" customHeight="1" thickBot="1" x14ac:dyDescent="0.3">
      <c r="A1432" s="281" t="s">
        <v>539</v>
      </c>
      <c r="B1432" s="284" t="s">
        <v>2</v>
      </c>
      <c r="C1432" s="281" t="s">
        <v>1235</v>
      </c>
      <c r="D1432" s="264" t="s">
        <v>1131</v>
      </c>
      <c r="E1432" s="265" t="s">
        <v>1310</v>
      </c>
      <c r="F1432" s="266"/>
      <c r="G1432" s="267">
        <v>5</v>
      </c>
      <c r="H1432" s="268"/>
      <c r="I1432" s="269" t="s">
        <v>3212</v>
      </c>
    </row>
    <row r="1433" spans="1:9" ht="15" customHeight="1" x14ac:dyDescent="0.25">
      <c r="A1433" s="238" t="s">
        <v>540</v>
      </c>
      <c r="B1433" s="239" t="s">
        <v>2</v>
      </c>
      <c r="C1433" s="238" t="s">
        <v>1224</v>
      </c>
      <c r="D1433" s="261" t="s">
        <v>1227</v>
      </c>
      <c r="E1433" s="242"/>
      <c r="F1433" s="243" t="s">
        <v>2</v>
      </c>
      <c r="G1433" s="244"/>
      <c r="H1433" s="245"/>
      <c r="I1433" s="246" t="s">
        <v>3213</v>
      </c>
    </row>
    <row r="1434" spans="1:9" ht="15" customHeight="1" x14ac:dyDescent="0.25">
      <c r="A1434" s="247" t="s">
        <v>540</v>
      </c>
      <c r="B1434" s="248" t="s">
        <v>2</v>
      </c>
      <c r="C1434" s="247" t="s">
        <v>1224</v>
      </c>
      <c r="D1434" s="255" t="s">
        <v>1227</v>
      </c>
      <c r="E1434" s="250"/>
      <c r="F1434" s="251" t="s">
        <v>55</v>
      </c>
      <c r="G1434" s="221"/>
      <c r="H1434" s="252"/>
      <c r="I1434" s="253" t="s">
        <v>3214</v>
      </c>
    </row>
    <row r="1435" spans="1:9" ht="15" customHeight="1" x14ac:dyDescent="0.25">
      <c r="A1435" s="247" t="s">
        <v>540</v>
      </c>
      <c r="B1435" s="248" t="s">
        <v>2</v>
      </c>
      <c r="C1435" s="247" t="s">
        <v>1224</v>
      </c>
      <c r="D1435" s="255" t="s">
        <v>1227</v>
      </c>
      <c r="E1435" s="250"/>
      <c r="F1435" s="251" t="s">
        <v>2</v>
      </c>
      <c r="G1435" s="221"/>
      <c r="H1435" s="252"/>
      <c r="I1435" s="253" t="s">
        <v>3215</v>
      </c>
    </row>
    <row r="1436" spans="1:9" ht="15" customHeight="1" x14ac:dyDescent="0.25">
      <c r="A1436" s="247" t="s">
        <v>540</v>
      </c>
      <c r="B1436" s="248" t="s">
        <v>2</v>
      </c>
      <c r="C1436" s="247" t="s">
        <v>1224</v>
      </c>
      <c r="D1436" s="255" t="s">
        <v>1170</v>
      </c>
      <c r="E1436" s="250"/>
      <c r="F1436" s="251" t="s">
        <v>2</v>
      </c>
      <c r="G1436" s="221"/>
      <c r="H1436" s="252"/>
      <c r="I1436" s="253" t="s">
        <v>3216</v>
      </c>
    </row>
    <row r="1437" spans="1:9" ht="15" customHeight="1" x14ac:dyDescent="0.25">
      <c r="A1437" s="247" t="s">
        <v>540</v>
      </c>
      <c r="B1437" s="248" t="s">
        <v>2</v>
      </c>
      <c r="C1437" s="247" t="s">
        <v>1224</v>
      </c>
      <c r="D1437" s="255" t="s">
        <v>1242</v>
      </c>
      <c r="E1437" s="250" t="s">
        <v>3071</v>
      </c>
      <c r="F1437" s="251"/>
      <c r="G1437" s="221"/>
      <c r="H1437" s="252"/>
      <c r="I1437" s="253" t="s">
        <v>1298</v>
      </c>
    </row>
    <row r="1438" spans="1:9" ht="15" customHeight="1" x14ac:dyDescent="0.25">
      <c r="A1438" s="247" t="s">
        <v>540</v>
      </c>
      <c r="B1438" s="248" t="s">
        <v>2</v>
      </c>
      <c r="C1438" s="247" t="s">
        <v>1224</v>
      </c>
      <c r="D1438" s="255" t="s">
        <v>1242</v>
      </c>
      <c r="E1438" s="250" t="s">
        <v>2910</v>
      </c>
      <c r="F1438" s="251"/>
      <c r="G1438" s="221"/>
      <c r="H1438" s="252"/>
      <c r="I1438" s="253" t="s">
        <v>3217</v>
      </c>
    </row>
    <row r="1439" spans="1:9" ht="15" customHeight="1" x14ac:dyDescent="0.25">
      <c r="A1439" s="247" t="s">
        <v>540</v>
      </c>
      <c r="B1439" s="248" t="s">
        <v>2</v>
      </c>
      <c r="C1439" s="247" t="s">
        <v>1224</v>
      </c>
      <c r="D1439" s="255" t="s">
        <v>1242</v>
      </c>
      <c r="E1439" s="250" t="s">
        <v>2743</v>
      </c>
      <c r="F1439" s="251"/>
      <c r="G1439" s="221"/>
      <c r="H1439" s="252"/>
      <c r="I1439" s="253" t="s">
        <v>4217</v>
      </c>
    </row>
    <row r="1440" spans="1:9" ht="15" customHeight="1" x14ac:dyDescent="0.25">
      <c r="A1440" s="247" t="s">
        <v>540</v>
      </c>
      <c r="B1440" s="248" t="s">
        <v>2</v>
      </c>
      <c r="C1440" s="247" t="s">
        <v>1224</v>
      </c>
      <c r="D1440" s="255" t="s">
        <v>1111</v>
      </c>
      <c r="E1440" s="250" t="s">
        <v>49</v>
      </c>
      <c r="F1440" s="251"/>
      <c r="G1440" s="221">
        <v>3</v>
      </c>
      <c r="H1440" s="252" t="s">
        <v>1811</v>
      </c>
      <c r="I1440" s="253" t="s">
        <v>4644</v>
      </c>
    </row>
    <row r="1441" spans="1:9" ht="15" customHeight="1" x14ac:dyDescent="0.25">
      <c r="A1441" s="247" t="s">
        <v>540</v>
      </c>
      <c r="B1441" s="248" t="s">
        <v>2</v>
      </c>
      <c r="C1441" s="247" t="s">
        <v>1224</v>
      </c>
      <c r="D1441" s="255" t="s">
        <v>1114</v>
      </c>
      <c r="E1441" s="250" t="s">
        <v>1205</v>
      </c>
      <c r="F1441" s="251"/>
      <c r="G1441" s="221">
        <v>3</v>
      </c>
      <c r="H1441" s="252" t="s">
        <v>1811</v>
      </c>
      <c r="I1441" s="253" t="s">
        <v>3005</v>
      </c>
    </row>
    <row r="1442" spans="1:9" ht="15.75" customHeight="1" thickBot="1" x14ac:dyDescent="0.3">
      <c r="A1442" s="247" t="s">
        <v>540</v>
      </c>
      <c r="B1442" s="248" t="s">
        <v>2</v>
      </c>
      <c r="C1442" s="281" t="s">
        <v>1224</v>
      </c>
      <c r="D1442" s="264" t="s">
        <v>1111</v>
      </c>
      <c r="E1442" s="265" t="s">
        <v>214</v>
      </c>
      <c r="F1442" s="266"/>
      <c r="G1442" s="267">
        <v>3</v>
      </c>
      <c r="H1442" s="268" t="s">
        <v>2737</v>
      </c>
      <c r="I1442" s="269" t="s">
        <v>3680</v>
      </c>
    </row>
    <row r="1443" spans="1:9" ht="15" customHeight="1" x14ac:dyDescent="0.25">
      <c r="A1443" s="247" t="s">
        <v>540</v>
      </c>
      <c r="B1443" s="248" t="s">
        <v>2</v>
      </c>
      <c r="C1443" s="247" t="s">
        <v>1230</v>
      </c>
      <c r="D1443" s="261" t="s">
        <v>1227</v>
      </c>
      <c r="E1443" s="242"/>
      <c r="F1443" s="368" t="s">
        <v>2784</v>
      </c>
      <c r="G1443" s="244"/>
      <c r="H1443" s="245"/>
      <c r="I1443" s="246" t="s">
        <v>4247</v>
      </c>
    </row>
    <row r="1444" spans="1:9" ht="15" customHeight="1" x14ac:dyDescent="0.25">
      <c r="A1444" s="247" t="s">
        <v>540</v>
      </c>
      <c r="B1444" s="248" t="s">
        <v>2</v>
      </c>
      <c r="C1444" s="247" t="s">
        <v>1230</v>
      </c>
      <c r="D1444" s="255" t="s">
        <v>1227</v>
      </c>
      <c r="E1444" s="250"/>
      <c r="F1444" s="251" t="s">
        <v>1141</v>
      </c>
      <c r="G1444" s="221"/>
      <c r="H1444" s="252"/>
      <c r="I1444" s="253" t="s">
        <v>3218</v>
      </c>
    </row>
    <row r="1445" spans="1:9" ht="15" customHeight="1" x14ac:dyDescent="0.25">
      <c r="A1445" s="247" t="s">
        <v>540</v>
      </c>
      <c r="B1445" s="248" t="s">
        <v>2</v>
      </c>
      <c r="C1445" s="247" t="s">
        <v>1230</v>
      </c>
      <c r="D1445" s="255" t="s">
        <v>1227</v>
      </c>
      <c r="E1445" s="250"/>
      <c r="F1445" s="251" t="s">
        <v>1145</v>
      </c>
      <c r="G1445" s="221"/>
      <c r="H1445" s="252"/>
      <c r="I1445" s="253" t="s">
        <v>3219</v>
      </c>
    </row>
    <row r="1446" spans="1:9" ht="15" customHeight="1" x14ac:dyDescent="0.25">
      <c r="A1446" s="247" t="s">
        <v>540</v>
      </c>
      <c r="B1446" s="248" t="s">
        <v>2</v>
      </c>
      <c r="C1446" s="247" t="s">
        <v>1230</v>
      </c>
      <c r="D1446" s="255" t="s">
        <v>1242</v>
      </c>
      <c r="E1446" s="250" t="s">
        <v>2787</v>
      </c>
      <c r="F1446" s="251"/>
      <c r="G1446" s="221"/>
      <c r="H1446" s="252"/>
      <c r="I1446" s="253" t="s">
        <v>1290</v>
      </c>
    </row>
    <row r="1447" spans="1:9" ht="15" customHeight="1" x14ac:dyDescent="0.25">
      <c r="A1447" s="247" t="s">
        <v>540</v>
      </c>
      <c r="B1447" s="248" t="s">
        <v>2</v>
      </c>
      <c r="C1447" s="247" t="s">
        <v>1230</v>
      </c>
      <c r="D1447" s="255" t="s">
        <v>1242</v>
      </c>
      <c r="E1447" s="250" t="s">
        <v>2734</v>
      </c>
      <c r="F1447" s="251"/>
      <c r="G1447" s="221"/>
      <c r="H1447" s="252"/>
      <c r="I1447" s="253" t="s">
        <v>2972</v>
      </c>
    </row>
    <row r="1448" spans="1:9" ht="15" customHeight="1" x14ac:dyDescent="0.25">
      <c r="A1448" s="247" t="s">
        <v>540</v>
      </c>
      <c r="B1448" s="248" t="s">
        <v>2</v>
      </c>
      <c r="C1448" s="247" t="s">
        <v>1230</v>
      </c>
      <c r="D1448" s="255" t="s">
        <v>1242</v>
      </c>
      <c r="E1448" s="250" t="s">
        <v>2787</v>
      </c>
      <c r="F1448" s="251"/>
      <c r="G1448" s="221"/>
      <c r="H1448" s="252"/>
      <c r="I1448" s="253" t="s">
        <v>4248</v>
      </c>
    </row>
    <row r="1449" spans="1:9" ht="15" customHeight="1" x14ac:dyDescent="0.25">
      <c r="A1449" s="247" t="s">
        <v>540</v>
      </c>
      <c r="B1449" s="248" t="s">
        <v>2</v>
      </c>
      <c r="C1449" s="247" t="s">
        <v>1230</v>
      </c>
      <c r="D1449" s="255" t="s">
        <v>1111</v>
      </c>
      <c r="E1449" s="250" t="s">
        <v>823</v>
      </c>
      <c r="F1449" s="251"/>
      <c r="G1449" s="221">
        <v>3</v>
      </c>
      <c r="H1449" s="252" t="s">
        <v>2003</v>
      </c>
      <c r="I1449" s="253" t="s">
        <v>3220</v>
      </c>
    </row>
    <row r="1450" spans="1:9" ht="15" customHeight="1" thickBot="1" x14ac:dyDescent="0.3">
      <c r="A1450" s="247" t="s">
        <v>540</v>
      </c>
      <c r="B1450" s="248" t="s">
        <v>2</v>
      </c>
      <c r="C1450" s="247" t="s">
        <v>1230</v>
      </c>
      <c r="D1450" s="262" t="s">
        <v>1131</v>
      </c>
      <c r="E1450" s="271" t="s">
        <v>1257</v>
      </c>
      <c r="F1450" s="283"/>
      <c r="G1450" s="273">
        <v>3</v>
      </c>
      <c r="H1450" s="274"/>
      <c r="I1450" s="275" t="s">
        <v>4774</v>
      </c>
    </row>
    <row r="1451" spans="1:9" ht="15" customHeight="1" thickBot="1" x14ac:dyDescent="0.3">
      <c r="A1451" s="247" t="s">
        <v>540</v>
      </c>
      <c r="B1451" s="248" t="s">
        <v>2</v>
      </c>
      <c r="C1451" s="515" t="s">
        <v>1710</v>
      </c>
      <c r="D1451" s="516" t="s">
        <v>1112</v>
      </c>
      <c r="E1451" s="517" t="s">
        <v>1201</v>
      </c>
      <c r="F1451" s="518"/>
      <c r="G1451" s="519">
        <v>15</v>
      </c>
      <c r="H1451" s="520"/>
      <c r="I1451" s="521" t="s">
        <v>3221</v>
      </c>
    </row>
    <row r="1452" spans="1:9" ht="15" customHeight="1" x14ac:dyDescent="0.25">
      <c r="A1452" s="247" t="s">
        <v>540</v>
      </c>
      <c r="B1452" s="248" t="s">
        <v>2</v>
      </c>
      <c r="C1452" s="247" t="s">
        <v>1235</v>
      </c>
      <c r="D1452" s="262" t="s">
        <v>1242</v>
      </c>
      <c r="E1452" s="271" t="s">
        <v>2822</v>
      </c>
      <c r="F1452" s="283" t="s">
        <v>1118</v>
      </c>
      <c r="G1452" s="273"/>
      <c r="H1452" s="274"/>
      <c r="I1452" s="275" t="s">
        <v>3222</v>
      </c>
    </row>
    <row r="1453" spans="1:9" ht="15" customHeight="1" x14ac:dyDescent="0.25">
      <c r="A1453" s="247" t="s">
        <v>540</v>
      </c>
      <c r="B1453" s="248" t="s">
        <v>2</v>
      </c>
      <c r="C1453" s="247" t="s">
        <v>1235</v>
      </c>
      <c r="D1453" s="262" t="s">
        <v>1242</v>
      </c>
      <c r="E1453" s="271" t="s">
        <v>2745</v>
      </c>
      <c r="F1453" s="283" t="s">
        <v>435</v>
      </c>
      <c r="G1453" s="273"/>
      <c r="H1453" s="274"/>
      <c r="I1453" s="275" t="s">
        <v>3223</v>
      </c>
    </row>
    <row r="1454" spans="1:9" ht="15.75" customHeight="1" thickBot="1" x14ac:dyDescent="0.3">
      <c r="A1454" s="281" t="s">
        <v>540</v>
      </c>
      <c r="B1454" s="284" t="s">
        <v>2</v>
      </c>
      <c r="C1454" s="281" t="s">
        <v>1235</v>
      </c>
      <c r="D1454" s="264" t="s">
        <v>1242</v>
      </c>
      <c r="E1454" s="265" t="s">
        <v>2753</v>
      </c>
      <c r="F1454" s="266" t="s">
        <v>3224</v>
      </c>
      <c r="G1454" s="267"/>
      <c r="H1454" s="268"/>
      <c r="I1454" s="269" t="s">
        <v>4645</v>
      </c>
    </row>
    <row r="1455" spans="1:9" ht="15" customHeight="1" x14ac:dyDescent="0.25">
      <c r="A1455" s="238" t="s">
        <v>185</v>
      </c>
      <c r="B1455" s="239" t="s">
        <v>88</v>
      </c>
      <c r="C1455" s="240" t="s">
        <v>1224</v>
      </c>
      <c r="D1455" s="261" t="s">
        <v>1112</v>
      </c>
      <c r="E1455" s="242" t="s">
        <v>249</v>
      </c>
      <c r="F1455" s="243"/>
      <c r="G1455" s="244">
        <v>5</v>
      </c>
      <c r="H1455" s="245"/>
      <c r="I1455" s="246" t="s">
        <v>4155</v>
      </c>
    </row>
    <row r="1456" spans="1:9" ht="15" customHeight="1" x14ac:dyDescent="0.25">
      <c r="A1456" s="247" t="s">
        <v>185</v>
      </c>
      <c r="B1456" s="248" t="s">
        <v>88</v>
      </c>
      <c r="C1456" s="249" t="s">
        <v>1224</v>
      </c>
      <c r="D1456" s="255" t="s">
        <v>1112</v>
      </c>
      <c r="E1456" s="250" t="s">
        <v>656</v>
      </c>
      <c r="F1456" s="251"/>
      <c r="G1456" s="221">
        <v>5</v>
      </c>
      <c r="H1456" s="252"/>
      <c r="I1456" s="253" t="s">
        <v>4156</v>
      </c>
    </row>
    <row r="1457" spans="1:9" ht="15" customHeight="1" x14ac:dyDescent="0.25">
      <c r="A1457" s="247" t="s">
        <v>185</v>
      </c>
      <c r="B1457" s="248" t="s">
        <v>88</v>
      </c>
      <c r="C1457" s="249" t="s">
        <v>1224</v>
      </c>
      <c r="D1457" s="255" t="s">
        <v>1110</v>
      </c>
      <c r="E1457" s="250" t="s">
        <v>1289</v>
      </c>
      <c r="F1457" s="257"/>
      <c r="G1457" s="221">
        <v>3</v>
      </c>
      <c r="H1457" s="252"/>
      <c r="I1457" s="253" t="s">
        <v>4646</v>
      </c>
    </row>
    <row r="1458" spans="1:9" ht="15" customHeight="1" thickBot="1" x14ac:dyDescent="0.3">
      <c r="A1458" s="247" t="s">
        <v>185</v>
      </c>
      <c r="B1458" s="248" t="s">
        <v>88</v>
      </c>
      <c r="C1458" s="263" t="s">
        <v>1224</v>
      </c>
      <c r="D1458" s="264" t="s">
        <v>1110</v>
      </c>
      <c r="E1458" s="265" t="s">
        <v>1275</v>
      </c>
      <c r="F1458" s="324"/>
      <c r="G1458" s="325">
        <v>1</v>
      </c>
      <c r="H1458" s="326"/>
      <c r="I1458" s="327" t="s">
        <v>4775</v>
      </c>
    </row>
    <row r="1459" spans="1:9" ht="15" customHeight="1" x14ac:dyDescent="0.25">
      <c r="A1459" s="247" t="s">
        <v>185</v>
      </c>
      <c r="B1459" s="248" t="s">
        <v>88</v>
      </c>
      <c r="C1459" s="249" t="s">
        <v>1230</v>
      </c>
      <c r="D1459" s="243" t="s">
        <v>1110</v>
      </c>
      <c r="E1459" s="242" t="s">
        <v>1294</v>
      </c>
      <c r="F1459" s="243"/>
      <c r="G1459" s="244">
        <v>3</v>
      </c>
      <c r="H1459" s="245"/>
      <c r="I1459" s="246" t="s">
        <v>4776</v>
      </c>
    </row>
    <row r="1460" spans="1:9" ht="15.75" customHeight="1" thickBot="1" x14ac:dyDescent="0.3">
      <c r="A1460" s="247" t="s">
        <v>185</v>
      </c>
      <c r="B1460" s="248" t="s">
        <v>88</v>
      </c>
      <c r="C1460" s="249" t="s">
        <v>1230</v>
      </c>
      <c r="D1460" s="264" t="s">
        <v>1110</v>
      </c>
      <c r="E1460" s="265" t="s">
        <v>1386</v>
      </c>
      <c r="F1460" s="266"/>
      <c r="G1460" s="267">
        <v>3</v>
      </c>
      <c r="H1460" s="268"/>
      <c r="I1460" s="269" t="s">
        <v>4157</v>
      </c>
    </row>
    <row r="1461" spans="1:9" ht="15" customHeight="1" x14ac:dyDescent="0.25">
      <c r="A1461" s="247" t="s">
        <v>185</v>
      </c>
      <c r="B1461" s="248" t="s">
        <v>88</v>
      </c>
      <c r="C1461" s="522" t="s">
        <v>1226</v>
      </c>
      <c r="D1461" s="523" t="s">
        <v>1111</v>
      </c>
      <c r="E1461" s="524" t="s">
        <v>1206</v>
      </c>
      <c r="F1461" s="525"/>
      <c r="G1461" s="526">
        <v>1</v>
      </c>
      <c r="H1461" s="527"/>
      <c r="I1461" s="528" t="s">
        <v>4158</v>
      </c>
    </row>
    <row r="1462" spans="1:9" ht="15" customHeight="1" x14ac:dyDescent="0.25">
      <c r="A1462" s="247" t="s">
        <v>185</v>
      </c>
      <c r="B1462" s="248" t="s">
        <v>88</v>
      </c>
      <c r="C1462" s="529" t="s">
        <v>1226</v>
      </c>
      <c r="D1462" s="530" t="s">
        <v>1111</v>
      </c>
      <c r="E1462" s="531" t="s">
        <v>1207</v>
      </c>
      <c r="F1462" s="532"/>
      <c r="G1462" s="533">
        <v>1</v>
      </c>
      <c r="H1462" s="534"/>
      <c r="I1462" s="535" t="s">
        <v>4158</v>
      </c>
    </row>
    <row r="1463" spans="1:9" ht="15" customHeight="1" x14ac:dyDescent="0.25">
      <c r="A1463" s="247" t="s">
        <v>185</v>
      </c>
      <c r="B1463" s="248" t="s">
        <v>88</v>
      </c>
      <c r="C1463" s="529" t="s">
        <v>1226</v>
      </c>
      <c r="D1463" s="530" t="s">
        <v>1111</v>
      </c>
      <c r="E1463" s="531" t="s">
        <v>1208</v>
      </c>
      <c r="F1463" s="532"/>
      <c r="G1463" s="533">
        <v>1</v>
      </c>
      <c r="H1463" s="534" t="s">
        <v>1811</v>
      </c>
      <c r="I1463" s="535" t="s">
        <v>4158</v>
      </c>
    </row>
    <row r="1464" spans="1:9" ht="15.75" customHeight="1" thickBot="1" x14ac:dyDescent="0.3">
      <c r="A1464" s="281" t="s">
        <v>185</v>
      </c>
      <c r="B1464" s="284" t="s">
        <v>88</v>
      </c>
      <c r="C1464" s="536" t="s">
        <v>1226</v>
      </c>
      <c r="D1464" s="537" t="s">
        <v>1111</v>
      </c>
      <c r="E1464" s="538" t="s">
        <v>1209</v>
      </c>
      <c r="F1464" s="539"/>
      <c r="G1464" s="540">
        <v>1</v>
      </c>
      <c r="H1464" s="541"/>
      <c r="I1464" s="542" t="s">
        <v>4158</v>
      </c>
    </row>
    <row r="1465" spans="1:9" ht="15" customHeight="1" x14ac:dyDescent="0.25">
      <c r="A1465" s="238" t="s">
        <v>264</v>
      </c>
      <c r="B1465" s="239" t="s">
        <v>219</v>
      </c>
      <c r="C1465" s="277" t="s">
        <v>1224</v>
      </c>
      <c r="D1465" s="261" t="s">
        <v>1110</v>
      </c>
      <c r="E1465" s="242" t="s">
        <v>1278</v>
      </c>
      <c r="F1465" s="243"/>
      <c r="G1465" s="244">
        <v>3</v>
      </c>
      <c r="H1465" s="245"/>
      <c r="I1465" s="246" t="s">
        <v>4159</v>
      </c>
    </row>
    <row r="1466" spans="1:9" ht="15" customHeight="1" x14ac:dyDescent="0.25">
      <c r="A1466" s="247" t="s">
        <v>264</v>
      </c>
      <c r="B1466" s="248" t="s">
        <v>219</v>
      </c>
      <c r="C1466" s="279" t="s">
        <v>1224</v>
      </c>
      <c r="D1466" s="255" t="s">
        <v>1110</v>
      </c>
      <c r="E1466" s="250" t="s">
        <v>1279</v>
      </c>
      <c r="F1466" s="251"/>
      <c r="G1466" s="221">
        <v>3</v>
      </c>
      <c r="H1466" s="252"/>
      <c r="I1466" s="253" t="s">
        <v>4160</v>
      </c>
    </row>
    <row r="1467" spans="1:9" ht="15" customHeight="1" x14ac:dyDescent="0.25">
      <c r="A1467" s="247" t="s">
        <v>264</v>
      </c>
      <c r="B1467" s="248" t="s">
        <v>219</v>
      </c>
      <c r="C1467" s="279" t="s">
        <v>1224</v>
      </c>
      <c r="D1467" s="255" t="s">
        <v>1111</v>
      </c>
      <c r="E1467" s="250" t="s">
        <v>1798</v>
      </c>
      <c r="F1467" s="251"/>
      <c r="G1467" s="221">
        <v>3</v>
      </c>
      <c r="H1467" s="252" t="s">
        <v>1811</v>
      </c>
      <c r="I1467" s="253" t="s">
        <v>4161</v>
      </c>
    </row>
    <row r="1468" spans="1:9" ht="15.75" customHeight="1" thickBot="1" x14ac:dyDescent="0.3">
      <c r="A1468" s="247" t="s">
        <v>264</v>
      </c>
      <c r="B1468" s="248" t="s">
        <v>219</v>
      </c>
      <c r="C1468" s="280" t="s">
        <v>1224</v>
      </c>
      <c r="D1468" s="264" t="s">
        <v>1271</v>
      </c>
      <c r="E1468" s="265" t="s">
        <v>754</v>
      </c>
      <c r="F1468" s="266"/>
      <c r="G1468" s="267">
        <v>5</v>
      </c>
      <c r="H1468" s="268"/>
      <c r="I1468" s="269" t="s">
        <v>3225</v>
      </c>
    </row>
    <row r="1469" spans="1:9" ht="15" customHeight="1" x14ac:dyDescent="0.25">
      <c r="A1469" s="247" t="s">
        <v>264</v>
      </c>
      <c r="B1469" s="248" t="s">
        <v>219</v>
      </c>
      <c r="C1469" s="277" t="s">
        <v>1230</v>
      </c>
      <c r="D1469" s="261" t="s">
        <v>1110</v>
      </c>
      <c r="E1469" s="242" t="s">
        <v>1281</v>
      </c>
      <c r="F1469" s="243"/>
      <c r="G1469" s="244">
        <v>3</v>
      </c>
      <c r="H1469" s="245"/>
      <c r="I1469" s="246" t="s">
        <v>4094</v>
      </c>
    </row>
    <row r="1470" spans="1:9" ht="15" customHeight="1" x14ac:dyDescent="0.25">
      <c r="A1470" s="247" t="s">
        <v>264</v>
      </c>
      <c r="B1470" s="248" t="s">
        <v>219</v>
      </c>
      <c r="C1470" s="279" t="s">
        <v>1230</v>
      </c>
      <c r="D1470" s="262" t="s">
        <v>1110</v>
      </c>
      <c r="E1470" s="271" t="s">
        <v>1280</v>
      </c>
      <c r="F1470" s="283"/>
      <c r="G1470" s="273">
        <v>3</v>
      </c>
      <c r="H1470" s="274"/>
      <c r="I1470" s="275" t="s">
        <v>4777</v>
      </c>
    </row>
    <row r="1471" spans="1:9" ht="15" customHeight="1" x14ac:dyDescent="0.25">
      <c r="A1471" s="247" t="s">
        <v>264</v>
      </c>
      <c r="B1471" s="248" t="s">
        <v>219</v>
      </c>
      <c r="C1471" s="279" t="s">
        <v>1230</v>
      </c>
      <c r="D1471" s="262" t="s">
        <v>1111</v>
      </c>
      <c r="E1471" s="271" t="s">
        <v>21</v>
      </c>
      <c r="F1471" s="283"/>
      <c r="G1471" s="273">
        <v>3</v>
      </c>
      <c r="H1471" s="274" t="s">
        <v>1811</v>
      </c>
      <c r="I1471" s="275" t="s">
        <v>4162</v>
      </c>
    </row>
    <row r="1472" spans="1:9" ht="15" customHeight="1" thickBot="1" x14ac:dyDescent="0.3">
      <c r="A1472" s="247" t="s">
        <v>264</v>
      </c>
      <c r="B1472" s="248" t="s">
        <v>219</v>
      </c>
      <c r="C1472" s="280" t="s">
        <v>1230</v>
      </c>
      <c r="D1472" s="264" t="s">
        <v>1111</v>
      </c>
      <c r="E1472" s="265" t="s">
        <v>525</v>
      </c>
      <c r="F1472" s="266"/>
      <c r="G1472" s="267">
        <v>3</v>
      </c>
      <c r="H1472" s="268" t="s">
        <v>2003</v>
      </c>
      <c r="I1472" s="269" t="s">
        <v>4163</v>
      </c>
    </row>
    <row r="1473" spans="1:9" ht="15" customHeight="1" x14ac:dyDescent="0.25">
      <c r="A1473" s="247" t="s">
        <v>264</v>
      </c>
      <c r="B1473" s="248" t="s">
        <v>219</v>
      </c>
      <c r="C1473" s="543" t="s">
        <v>1710</v>
      </c>
      <c r="D1473" s="544" t="s">
        <v>1131</v>
      </c>
      <c r="E1473" s="452" t="s">
        <v>1153</v>
      </c>
      <c r="F1473" s="453"/>
      <c r="G1473" s="454">
        <v>3</v>
      </c>
      <c r="H1473" s="455"/>
      <c r="I1473" s="484" t="s">
        <v>3226</v>
      </c>
    </row>
    <row r="1474" spans="1:9" ht="15" customHeight="1" x14ac:dyDescent="0.25">
      <c r="A1474" s="247" t="s">
        <v>264</v>
      </c>
      <c r="B1474" s="248" t="s">
        <v>219</v>
      </c>
      <c r="C1474" s="543" t="s">
        <v>1710</v>
      </c>
      <c r="D1474" s="413" t="s">
        <v>1131</v>
      </c>
      <c r="E1474" s="342" t="s">
        <v>1153</v>
      </c>
      <c r="F1474" s="343"/>
      <c r="G1474" s="344">
        <v>3</v>
      </c>
      <c r="H1474" s="345"/>
      <c r="I1474" s="346" t="s">
        <v>2838</v>
      </c>
    </row>
    <row r="1475" spans="1:9" ht="15" customHeight="1" x14ac:dyDescent="0.25">
      <c r="A1475" s="247" t="s">
        <v>264</v>
      </c>
      <c r="B1475" s="248" t="s">
        <v>219</v>
      </c>
      <c r="C1475" s="543" t="s">
        <v>1710</v>
      </c>
      <c r="D1475" s="413" t="s">
        <v>1131</v>
      </c>
      <c r="E1475" s="342" t="s">
        <v>1153</v>
      </c>
      <c r="F1475" s="343"/>
      <c r="G1475" s="344">
        <v>3</v>
      </c>
      <c r="H1475" s="345"/>
      <c r="I1475" s="346" t="s">
        <v>2841</v>
      </c>
    </row>
    <row r="1476" spans="1:9" ht="15" customHeight="1" x14ac:dyDescent="0.25">
      <c r="A1476" s="247" t="s">
        <v>264</v>
      </c>
      <c r="B1476" s="248" t="s">
        <v>219</v>
      </c>
      <c r="C1476" s="543" t="s">
        <v>1710</v>
      </c>
      <c r="D1476" s="413" t="s">
        <v>1131</v>
      </c>
      <c r="E1476" s="342" t="s">
        <v>1153</v>
      </c>
      <c r="F1476" s="343"/>
      <c r="G1476" s="344">
        <v>3</v>
      </c>
      <c r="H1476" s="345"/>
      <c r="I1476" s="346" t="s">
        <v>3227</v>
      </c>
    </row>
    <row r="1477" spans="1:9" ht="15" customHeight="1" x14ac:dyDescent="0.25">
      <c r="A1477" s="247" t="s">
        <v>264</v>
      </c>
      <c r="B1477" s="248" t="s">
        <v>219</v>
      </c>
      <c r="C1477" s="543" t="s">
        <v>1710</v>
      </c>
      <c r="D1477" s="413" t="s">
        <v>1131</v>
      </c>
      <c r="E1477" s="342" t="s">
        <v>1153</v>
      </c>
      <c r="F1477" s="343"/>
      <c r="G1477" s="344">
        <v>3</v>
      </c>
      <c r="H1477" s="345"/>
      <c r="I1477" s="346" t="s">
        <v>762</v>
      </c>
    </row>
    <row r="1478" spans="1:9" ht="15" customHeight="1" x14ac:dyDescent="0.25">
      <c r="A1478" s="247" t="s">
        <v>264</v>
      </c>
      <c r="B1478" s="248" t="s">
        <v>219</v>
      </c>
      <c r="C1478" s="543" t="s">
        <v>1710</v>
      </c>
      <c r="D1478" s="413" t="s">
        <v>1131</v>
      </c>
      <c r="E1478" s="342" t="s">
        <v>1153</v>
      </c>
      <c r="F1478" s="343"/>
      <c r="G1478" s="344">
        <v>3</v>
      </c>
      <c r="H1478" s="345"/>
      <c r="I1478" s="346" t="s">
        <v>3087</v>
      </c>
    </row>
    <row r="1479" spans="1:9" ht="15" customHeight="1" x14ac:dyDescent="0.25">
      <c r="A1479" s="247" t="s">
        <v>264</v>
      </c>
      <c r="B1479" s="248" t="s">
        <v>219</v>
      </c>
      <c r="C1479" s="543" t="s">
        <v>1710</v>
      </c>
      <c r="D1479" s="413" t="s">
        <v>1131</v>
      </c>
      <c r="E1479" s="342" t="s">
        <v>1153</v>
      </c>
      <c r="F1479" s="343"/>
      <c r="G1479" s="344">
        <v>3</v>
      </c>
      <c r="H1479" s="345"/>
      <c r="I1479" s="346" t="s">
        <v>3174</v>
      </c>
    </row>
    <row r="1480" spans="1:9" ht="15" customHeight="1" x14ac:dyDescent="0.25">
      <c r="A1480" s="247" t="s">
        <v>264</v>
      </c>
      <c r="B1480" s="248" t="s">
        <v>219</v>
      </c>
      <c r="C1480" s="543" t="s">
        <v>1710</v>
      </c>
      <c r="D1480" s="413" t="s">
        <v>1110</v>
      </c>
      <c r="E1480" s="342" t="s">
        <v>902</v>
      </c>
      <c r="F1480" s="343"/>
      <c r="G1480" s="344">
        <v>1</v>
      </c>
      <c r="H1480" s="345"/>
      <c r="I1480" s="346" t="s">
        <v>3228</v>
      </c>
    </row>
    <row r="1481" spans="1:9" ht="15" customHeight="1" x14ac:dyDescent="0.25">
      <c r="A1481" s="247" t="s">
        <v>264</v>
      </c>
      <c r="B1481" s="248" t="s">
        <v>219</v>
      </c>
      <c r="C1481" s="543" t="s">
        <v>1710</v>
      </c>
      <c r="D1481" s="413" t="s">
        <v>1110</v>
      </c>
      <c r="E1481" s="342" t="s">
        <v>906</v>
      </c>
      <c r="F1481" s="343"/>
      <c r="G1481" s="344">
        <v>1</v>
      </c>
      <c r="H1481" s="345"/>
      <c r="I1481" s="346" t="s">
        <v>3228</v>
      </c>
    </row>
    <row r="1482" spans="1:9" ht="15" customHeight="1" x14ac:dyDescent="0.25">
      <c r="A1482" s="247" t="s">
        <v>264</v>
      </c>
      <c r="B1482" s="248" t="s">
        <v>219</v>
      </c>
      <c r="C1482" s="543" t="s">
        <v>1710</v>
      </c>
      <c r="D1482" s="413" t="s">
        <v>1110</v>
      </c>
      <c r="E1482" s="342" t="s">
        <v>2934</v>
      </c>
      <c r="F1482" s="343"/>
      <c r="G1482" s="344">
        <v>2</v>
      </c>
      <c r="H1482" s="345"/>
      <c r="I1482" s="346" t="s">
        <v>3228</v>
      </c>
    </row>
    <row r="1483" spans="1:9" ht="15" customHeight="1" x14ac:dyDescent="0.25">
      <c r="A1483" s="247" t="s">
        <v>264</v>
      </c>
      <c r="B1483" s="248" t="s">
        <v>219</v>
      </c>
      <c r="C1483" s="543" t="s">
        <v>1710</v>
      </c>
      <c r="D1483" s="413" t="s">
        <v>1110</v>
      </c>
      <c r="E1483" s="342" t="s">
        <v>914</v>
      </c>
      <c r="F1483" s="343"/>
      <c r="G1483" s="344">
        <v>1</v>
      </c>
      <c r="H1483" s="345"/>
      <c r="I1483" s="346" t="s">
        <v>3229</v>
      </c>
    </row>
    <row r="1484" spans="1:9" ht="15" customHeight="1" x14ac:dyDescent="0.25">
      <c r="A1484" s="247" t="s">
        <v>264</v>
      </c>
      <c r="B1484" s="248" t="s">
        <v>219</v>
      </c>
      <c r="C1484" s="543" t="s">
        <v>1710</v>
      </c>
      <c r="D1484" s="411" t="s">
        <v>1110</v>
      </c>
      <c r="E1484" s="305" t="s">
        <v>904</v>
      </c>
      <c r="F1484" s="306"/>
      <c r="G1484" s="371">
        <v>2</v>
      </c>
      <c r="H1484" s="308"/>
      <c r="I1484" s="412" t="s">
        <v>3229</v>
      </c>
    </row>
    <row r="1485" spans="1:9" ht="15.75" customHeight="1" thickBot="1" x14ac:dyDescent="0.3">
      <c r="A1485" s="281" t="s">
        <v>264</v>
      </c>
      <c r="B1485" s="284" t="s">
        <v>219</v>
      </c>
      <c r="C1485" s="545" t="s">
        <v>1710</v>
      </c>
      <c r="D1485" s="485" t="s">
        <v>1110</v>
      </c>
      <c r="E1485" s="311" t="s">
        <v>905</v>
      </c>
      <c r="F1485" s="312"/>
      <c r="G1485" s="353">
        <v>2</v>
      </c>
      <c r="H1485" s="314"/>
      <c r="I1485" s="354" t="s">
        <v>3229</v>
      </c>
    </row>
    <row r="1486" spans="1:9" ht="15" customHeight="1" x14ac:dyDescent="0.25">
      <c r="A1486" s="238" t="s">
        <v>548</v>
      </c>
      <c r="B1486" s="238" t="s">
        <v>318</v>
      </c>
      <c r="C1486" s="277" t="s">
        <v>1224</v>
      </c>
      <c r="D1486" s="261" t="s">
        <v>1227</v>
      </c>
      <c r="E1486" s="242"/>
      <c r="F1486" s="244" t="s">
        <v>318</v>
      </c>
      <c r="G1486" s="244"/>
      <c r="H1486" s="245"/>
      <c r="I1486" s="246" t="s">
        <v>4164</v>
      </c>
    </row>
    <row r="1487" spans="1:9" ht="15" customHeight="1" x14ac:dyDescent="0.25">
      <c r="A1487" s="247" t="s">
        <v>548</v>
      </c>
      <c r="B1487" s="247" t="s">
        <v>318</v>
      </c>
      <c r="C1487" s="279" t="s">
        <v>1224</v>
      </c>
      <c r="D1487" s="241" t="s">
        <v>1227</v>
      </c>
      <c r="E1487" s="256"/>
      <c r="F1487" s="258" t="s">
        <v>1155</v>
      </c>
      <c r="G1487" s="258"/>
      <c r="H1487" s="259"/>
      <c r="I1487" s="260" t="s">
        <v>4165</v>
      </c>
    </row>
    <row r="1488" spans="1:9" ht="15.75" customHeight="1" x14ac:dyDescent="0.25">
      <c r="A1488" s="247" t="s">
        <v>548</v>
      </c>
      <c r="B1488" s="247" t="s">
        <v>318</v>
      </c>
      <c r="C1488" s="279" t="s">
        <v>1224</v>
      </c>
      <c r="D1488" s="255" t="s">
        <v>1112</v>
      </c>
      <c r="E1488" s="250" t="s">
        <v>840</v>
      </c>
      <c r="F1488" s="221"/>
      <c r="G1488" s="221">
        <v>3</v>
      </c>
      <c r="H1488" s="252"/>
      <c r="I1488" s="253" t="s">
        <v>3786</v>
      </c>
    </row>
    <row r="1489" spans="1:9" ht="15" customHeight="1" x14ac:dyDescent="0.25">
      <c r="A1489" s="247" t="s">
        <v>548</v>
      </c>
      <c r="B1489" s="247" t="s">
        <v>318</v>
      </c>
      <c r="C1489" s="279" t="s">
        <v>1224</v>
      </c>
      <c r="D1489" s="241" t="s">
        <v>1112</v>
      </c>
      <c r="E1489" s="256" t="s">
        <v>1201</v>
      </c>
      <c r="F1489" s="258"/>
      <c r="G1489" s="258">
        <v>3</v>
      </c>
      <c r="H1489" s="259"/>
      <c r="I1489" s="260" t="s">
        <v>4166</v>
      </c>
    </row>
    <row r="1490" spans="1:9" ht="15.75" customHeight="1" x14ac:dyDescent="0.25">
      <c r="A1490" s="247" t="s">
        <v>548</v>
      </c>
      <c r="B1490" s="247" t="s">
        <v>318</v>
      </c>
      <c r="C1490" s="279" t="s">
        <v>1224</v>
      </c>
      <c r="D1490" s="255" t="s">
        <v>1112</v>
      </c>
      <c r="E1490" s="250" t="s">
        <v>249</v>
      </c>
      <c r="F1490" s="221"/>
      <c r="G1490" s="221">
        <v>3</v>
      </c>
      <c r="H1490" s="252"/>
      <c r="I1490" s="260" t="s">
        <v>4167</v>
      </c>
    </row>
    <row r="1491" spans="1:9" ht="15" customHeight="1" x14ac:dyDescent="0.25">
      <c r="A1491" s="247" t="s">
        <v>548</v>
      </c>
      <c r="B1491" s="247" t="s">
        <v>318</v>
      </c>
      <c r="C1491" s="279" t="s">
        <v>1224</v>
      </c>
      <c r="D1491" s="255" t="s">
        <v>1110</v>
      </c>
      <c r="E1491" s="250" t="s">
        <v>901</v>
      </c>
      <c r="F1491" s="221"/>
      <c r="G1491" s="221">
        <v>3</v>
      </c>
      <c r="H1491" s="252"/>
      <c r="I1491" s="253" t="s">
        <v>4168</v>
      </c>
    </row>
    <row r="1492" spans="1:9" ht="15" customHeight="1" x14ac:dyDescent="0.25">
      <c r="A1492" s="247" t="s">
        <v>548</v>
      </c>
      <c r="B1492" s="247" t="s">
        <v>318</v>
      </c>
      <c r="C1492" s="279" t="s">
        <v>1224</v>
      </c>
      <c r="D1492" s="255" t="s">
        <v>1110</v>
      </c>
      <c r="E1492" s="250" t="s">
        <v>1289</v>
      </c>
      <c r="F1492" s="221"/>
      <c r="G1492" s="221">
        <v>3</v>
      </c>
      <c r="H1492" s="252"/>
      <c r="I1492" s="260" t="s">
        <v>4169</v>
      </c>
    </row>
    <row r="1493" spans="1:9" ht="15" customHeight="1" x14ac:dyDescent="0.25">
      <c r="A1493" s="247" t="s">
        <v>548</v>
      </c>
      <c r="B1493" s="247" t="s">
        <v>318</v>
      </c>
      <c r="C1493" s="279" t="s">
        <v>1224</v>
      </c>
      <c r="D1493" s="255" t="s">
        <v>1131</v>
      </c>
      <c r="E1493" s="250" t="s">
        <v>1191</v>
      </c>
      <c r="F1493" s="221"/>
      <c r="G1493" s="221">
        <v>3</v>
      </c>
      <c r="H1493" s="252"/>
      <c r="I1493" s="253" t="s">
        <v>4170</v>
      </c>
    </row>
    <row r="1494" spans="1:9" ht="15" customHeight="1" x14ac:dyDescent="0.25">
      <c r="A1494" s="247" t="s">
        <v>548</v>
      </c>
      <c r="B1494" s="247" t="s">
        <v>318</v>
      </c>
      <c r="C1494" s="279" t="s">
        <v>1224</v>
      </c>
      <c r="D1494" s="255" t="s">
        <v>1131</v>
      </c>
      <c r="E1494" s="250" t="s">
        <v>161</v>
      </c>
      <c r="F1494" s="221"/>
      <c r="G1494" s="221">
        <v>3</v>
      </c>
      <c r="H1494" s="252"/>
      <c r="I1494" s="253" t="s">
        <v>4171</v>
      </c>
    </row>
    <row r="1495" spans="1:9" ht="15" customHeight="1" thickBot="1" x14ac:dyDescent="0.3">
      <c r="A1495" s="247" t="s">
        <v>548</v>
      </c>
      <c r="B1495" s="247" t="s">
        <v>318</v>
      </c>
      <c r="C1495" s="280" t="s">
        <v>1224</v>
      </c>
      <c r="D1495" s="264" t="s">
        <v>1131</v>
      </c>
      <c r="E1495" s="265" t="s">
        <v>3230</v>
      </c>
      <c r="F1495" s="267"/>
      <c r="G1495" s="267">
        <v>5</v>
      </c>
      <c r="H1495" s="268"/>
      <c r="I1495" s="269" t="s">
        <v>4172</v>
      </c>
    </row>
    <row r="1496" spans="1:9" ht="15" customHeight="1" x14ac:dyDescent="0.25">
      <c r="A1496" s="247" t="s">
        <v>548</v>
      </c>
      <c r="B1496" s="247" t="s">
        <v>318</v>
      </c>
      <c r="C1496" s="277" t="s">
        <v>1230</v>
      </c>
      <c r="D1496" s="261" t="s">
        <v>1227</v>
      </c>
      <c r="E1496" s="242"/>
      <c r="F1496" s="244" t="s">
        <v>1155</v>
      </c>
      <c r="G1496" s="244"/>
      <c r="H1496" s="245"/>
      <c r="I1496" s="246" t="s">
        <v>4173</v>
      </c>
    </row>
    <row r="1497" spans="1:9" ht="15" customHeight="1" x14ac:dyDescent="0.25">
      <c r="A1497" s="247" t="s">
        <v>548</v>
      </c>
      <c r="B1497" s="247" t="s">
        <v>318</v>
      </c>
      <c r="C1497" s="279" t="s">
        <v>1230</v>
      </c>
      <c r="D1497" s="255" t="s">
        <v>1227</v>
      </c>
      <c r="E1497" s="250"/>
      <c r="F1497" s="221" t="s">
        <v>1155</v>
      </c>
      <c r="G1497" s="221"/>
      <c r="H1497" s="252"/>
      <c r="I1497" s="253" t="s">
        <v>4174</v>
      </c>
    </row>
    <row r="1498" spans="1:9" ht="15.75" customHeight="1" x14ac:dyDescent="0.25">
      <c r="A1498" s="247" t="s">
        <v>548</v>
      </c>
      <c r="B1498" s="247" t="s">
        <v>318</v>
      </c>
      <c r="C1498" s="279" t="s">
        <v>1230</v>
      </c>
      <c r="D1498" s="255" t="s">
        <v>1112</v>
      </c>
      <c r="E1498" s="250" t="s">
        <v>1401</v>
      </c>
      <c r="F1498" s="221"/>
      <c r="G1498" s="221">
        <v>3</v>
      </c>
      <c r="H1498" s="252"/>
      <c r="I1498" s="253" t="s">
        <v>4175</v>
      </c>
    </row>
    <row r="1499" spans="1:9" ht="15.75" customHeight="1" x14ac:dyDescent="0.25">
      <c r="A1499" s="247" t="s">
        <v>548</v>
      </c>
      <c r="B1499" s="247" t="s">
        <v>318</v>
      </c>
      <c r="C1499" s="279" t="s">
        <v>1230</v>
      </c>
      <c r="D1499" s="255" t="s">
        <v>1112</v>
      </c>
      <c r="E1499" s="256" t="s">
        <v>2864</v>
      </c>
      <c r="F1499" s="258"/>
      <c r="G1499" s="258">
        <v>3</v>
      </c>
      <c r="H1499" s="259"/>
      <c r="I1499" s="253" t="s">
        <v>4176</v>
      </c>
    </row>
    <row r="1500" spans="1:9" ht="15.75" customHeight="1" x14ac:dyDescent="0.25">
      <c r="A1500" s="247" t="s">
        <v>548</v>
      </c>
      <c r="B1500" s="247" t="s">
        <v>318</v>
      </c>
      <c r="C1500" s="279" t="s">
        <v>1230</v>
      </c>
      <c r="D1500" s="241" t="s">
        <v>1112</v>
      </c>
      <c r="E1500" s="256" t="s">
        <v>255</v>
      </c>
      <c r="F1500" s="258"/>
      <c r="G1500" s="258">
        <v>3</v>
      </c>
      <c r="H1500" s="259"/>
      <c r="I1500" s="253" t="s">
        <v>4177</v>
      </c>
    </row>
    <row r="1501" spans="1:9" ht="15" customHeight="1" x14ac:dyDescent="0.25">
      <c r="A1501" s="247" t="s">
        <v>548</v>
      </c>
      <c r="B1501" s="247" t="s">
        <v>318</v>
      </c>
      <c r="C1501" s="279" t="s">
        <v>1230</v>
      </c>
      <c r="D1501" s="255" t="s">
        <v>1110</v>
      </c>
      <c r="E1501" s="250" t="s">
        <v>1438</v>
      </c>
      <c r="F1501" s="221"/>
      <c r="G1501" s="221">
        <v>3</v>
      </c>
      <c r="H1501" s="252"/>
      <c r="I1501" s="260" t="s">
        <v>4178</v>
      </c>
    </row>
    <row r="1502" spans="1:9" ht="15" customHeight="1" x14ac:dyDescent="0.25">
      <c r="A1502" s="247" t="s">
        <v>548</v>
      </c>
      <c r="B1502" s="247" t="s">
        <v>318</v>
      </c>
      <c r="C1502" s="279" t="s">
        <v>1230</v>
      </c>
      <c r="D1502" s="241" t="s">
        <v>1110</v>
      </c>
      <c r="E1502" s="256" t="s">
        <v>1406</v>
      </c>
      <c r="F1502" s="258"/>
      <c r="G1502" s="258">
        <v>3</v>
      </c>
      <c r="H1502" s="259"/>
      <c r="I1502" s="253" t="s">
        <v>4179</v>
      </c>
    </row>
    <row r="1503" spans="1:9" ht="15" customHeight="1" x14ac:dyDescent="0.25">
      <c r="A1503" s="247" t="s">
        <v>548</v>
      </c>
      <c r="B1503" s="247" t="s">
        <v>318</v>
      </c>
      <c r="C1503" s="279" t="s">
        <v>1230</v>
      </c>
      <c r="D1503" s="255" t="s">
        <v>1114</v>
      </c>
      <c r="E1503" s="250" t="s">
        <v>3231</v>
      </c>
      <c r="F1503" s="221"/>
      <c r="G1503" s="221">
        <v>3</v>
      </c>
      <c r="H1503" s="252" t="s">
        <v>2003</v>
      </c>
      <c r="I1503" s="253" t="s">
        <v>4180</v>
      </c>
    </row>
    <row r="1504" spans="1:9" ht="15" customHeight="1" thickBot="1" x14ac:dyDescent="0.3">
      <c r="A1504" s="247" t="s">
        <v>548</v>
      </c>
      <c r="B1504" s="247" t="s">
        <v>318</v>
      </c>
      <c r="C1504" s="280" t="s">
        <v>1230</v>
      </c>
      <c r="D1504" s="264" t="s">
        <v>1111</v>
      </c>
      <c r="E1504" s="265" t="s">
        <v>108</v>
      </c>
      <c r="F1504" s="267"/>
      <c r="G1504" s="267">
        <v>3</v>
      </c>
      <c r="H1504" s="268" t="s">
        <v>1811</v>
      </c>
      <c r="I1504" s="269" t="s">
        <v>4181</v>
      </c>
    </row>
    <row r="1505" spans="1:9" ht="15" customHeight="1" x14ac:dyDescent="0.25">
      <c r="A1505" s="247" t="s">
        <v>548</v>
      </c>
      <c r="B1505" s="247" t="s">
        <v>318</v>
      </c>
      <c r="C1505" s="279" t="s">
        <v>1235</v>
      </c>
      <c r="D1505" s="255" t="s">
        <v>1112</v>
      </c>
      <c r="E1505" s="250" t="s">
        <v>657</v>
      </c>
      <c r="F1505" s="221"/>
      <c r="G1505" s="221">
        <v>3</v>
      </c>
      <c r="H1505" s="252"/>
      <c r="I1505" s="260" t="s">
        <v>4182</v>
      </c>
    </row>
    <row r="1506" spans="1:9" ht="15" customHeight="1" x14ac:dyDescent="0.25">
      <c r="A1506" s="247" t="s">
        <v>548</v>
      </c>
      <c r="B1506" s="247" t="s">
        <v>318</v>
      </c>
      <c r="C1506" s="279" t="s">
        <v>1235</v>
      </c>
      <c r="D1506" s="241" t="s">
        <v>1112</v>
      </c>
      <c r="E1506" s="256" t="s">
        <v>1161</v>
      </c>
      <c r="F1506" s="258"/>
      <c r="G1506" s="258">
        <v>3</v>
      </c>
      <c r="H1506" s="259"/>
      <c r="I1506" s="253" t="s">
        <v>4183</v>
      </c>
    </row>
    <row r="1507" spans="1:9" ht="15" customHeight="1" x14ac:dyDescent="0.25">
      <c r="A1507" s="247" t="s">
        <v>548</v>
      </c>
      <c r="B1507" s="247" t="s">
        <v>318</v>
      </c>
      <c r="C1507" s="279" t="s">
        <v>1235</v>
      </c>
      <c r="D1507" s="255" t="s">
        <v>1131</v>
      </c>
      <c r="E1507" s="250" t="s">
        <v>709</v>
      </c>
      <c r="F1507" s="221"/>
      <c r="G1507" s="221">
        <v>3</v>
      </c>
      <c r="H1507" s="252"/>
      <c r="I1507" s="253" t="s">
        <v>4184</v>
      </c>
    </row>
    <row r="1508" spans="1:9" ht="15" customHeight="1" thickBot="1" x14ac:dyDescent="0.3">
      <c r="A1508" s="281" t="s">
        <v>548</v>
      </c>
      <c r="B1508" s="281" t="s">
        <v>318</v>
      </c>
      <c r="C1508" s="280" t="s">
        <v>1235</v>
      </c>
      <c r="D1508" s="264" t="s">
        <v>1114</v>
      </c>
      <c r="E1508" s="265" t="s">
        <v>3232</v>
      </c>
      <c r="F1508" s="267"/>
      <c r="G1508" s="267">
        <v>3</v>
      </c>
      <c r="H1508" s="268" t="s">
        <v>916</v>
      </c>
      <c r="I1508" s="269" t="s">
        <v>4185</v>
      </c>
    </row>
    <row r="1509" spans="1:9" ht="15" customHeight="1" x14ac:dyDescent="0.25">
      <c r="A1509" s="238" t="s">
        <v>1210</v>
      </c>
      <c r="B1509" s="239" t="s">
        <v>643</v>
      </c>
      <c r="C1509" s="277" t="s">
        <v>1224</v>
      </c>
      <c r="D1509" s="261" t="s">
        <v>1227</v>
      </c>
      <c r="E1509" s="242"/>
      <c r="F1509" s="243" t="s">
        <v>643</v>
      </c>
      <c r="G1509" s="244"/>
      <c r="H1509" s="245"/>
      <c r="I1509" s="246" t="s">
        <v>3233</v>
      </c>
    </row>
    <row r="1510" spans="1:9" ht="15" customHeight="1" x14ac:dyDescent="0.25">
      <c r="A1510" s="247" t="s">
        <v>1210</v>
      </c>
      <c r="B1510" s="248" t="s">
        <v>643</v>
      </c>
      <c r="C1510" s="279" t="s">
        <v>1224</v>
      </c>
      <c r="D1510" s="255" t="s">
        <v>1227</v>
      </c>
      <c r="E1510" s="250"/>
      <c r="F1510" s="251" t="s">
        <v>643</v>
      </c>
      <c r="G1510" s="221"/>
      <c r="H1510" s="252"/>
      <c r="I1510" s="253" t="s">
        <v>4186</v>
      </c>
    </row>
    <row r="1511" spans="1:9" ht="15" customHeight="1" x14ac:dyDescent="0.25">
      <c r="A1511" s="247" t="s">
        <v>1210</v>
      </c>
      <c r="B1511" s="248" t="s">
        <v>643</v>
      </c>
      <c r="C1511" s="279" t="s">
        <v>1224</v>
      </c>
      <c r="D1511" s="255" t="s">
        <v>1227</v>
      </c>
      <c r="E1511" s="250"/>
      <c r="F1511" s="251" t="s">
        <v>643</v>
      </c>
      <c r="G1511" s="221"/>
      <c r="H1511" s="252"/>
      <c r="I1511" s="253" t="s">
        <v>4187</v>
      </c>
    </row>
    <row r="1512" spans="1:9" ht="15" customHeight="1" x14ac:dyDescent="0.25">
      <c r="A1512" s="247" t="s">
        <v>1210</v>
      </c>
      <c r="B1512" s="248" t="s">
        <v>643</v>
      </c>
      <c r="C1512" s="279" t="s">
        <v>1224</v>
      </c>
      <c r="D1512" s="255" t="s">
        <v>1242</v>
      </c>
      <c r="E1512" s="250" t="s">
        <v>2975</v>
      </c>
      <c r="F1512" s="251"/>
      <c r="G1512" s="221"/>
      <c r="H1512" s="252"/>
      <c r="I1512" s="253" t="s">
        <v>4188</v>
      </c>
    </row>
    <row r="1513" spans="1:9" ht="15" customHeight="1" x14ac:dyDescent="0.25">
      <c r="A1513" s="247" t="s">
        <v>1210</v>
      </c>
      <c r="B1513" s="248" t="s">
        <v>643</v>
      </c>
      <c r="C1513" s="279" t="s">
        <v>1224</v>
      </c>
      <c r="D1513" s="255" t="s">
        <v>1242</v>
      </c>
      <c r="E1513" s="250" t="s">
        <v>2787</v>
      </c>
      <c r="F1513" s="251"/>
      <c r="G1513" s="221"/>
      <c r="H1513" s="252"/>
      <c r="I1513" s="253" t="s">
        <v>4189</v>
      </c>
    </row>
    <row r="1514" spans="1:9" ht="15" customHeight="1" x14ac:dyDescent="0.25">
      <c r="A1514" s="247" t="s">
        <v>1210</v>
      </c>
      <c r="B1514" s="248" t="s">
        <v>643</v>
      </c>
      <c r="C1514" s="279" t="s">
        <v>1224</v>
      </c>
      <c r="D1514" s="255" t="s">
        <v>1242</v>
      </c>
      <c r="E1514" s="250" t="s">
        <v>2820</v>
      </c>
      <c r="F1514" s="251"/>
      <c r="G1514" s="221"/>
      <c r="H1514" s="252"/>
      <c r="I1514" s="253" t="s">
        <v>4190</v>
      </c>
    </row>
    <row r="1515" spans="1:9" ht="15" customHeight="1" x14ac:dyDescent="0.25">
      <c r="A1515" s="247" t="s">
        <v>1210</v>
      </c>
      <c r="B1515" s="248" t="s">
        <v>643</v>
      </c>
      <c r="C1515" s="279" t="s">
        <v>1224</v>
      </c>
      <c r="D1515" s="255" t="s">
        <v>1110</v>
      </c>
      <c r="E1515" s="250" t="s">
        <v>906</v>
      </c>
      <c r="F1515" s="251"/>
      <c r="G1515" s="221">
        <v>3</v>
      </c>
      <c r="H1515" s="252"/>
      <c r="I1515" s="253" t="s">
        <v>2243</v>
      </c>
    </row>
    <row r="1516" spans="1:9" ht="15" customHeight="1" x14ac:dyDescent="0.25">
      <c r="A1516" s="247" t="s">
        <v>1210</v>
      </c>
      <c r="B1516" s="248" t="s">
        <v>643</v>
      </c>
      <c r="C1516" s="279" t="s">
        <v>1224</v>
      </c>
      <c r="D1516" s="255" t="s">
        <v>1110</v>
      </c>
      <c r="E1516" s="250" t="s">
        <v>901</v>
      </c>
      <c r="F1516" s="251"/>
      <c r="G1516" s="221">
        <v>3</v>
      </c>
      <c r="H1516" s="252"/>
      <c r="I1516" s="253" t="s">
        <v>4191</v>
      </c>
    </row>
    <row r="1517" spans="1:9" ht="15" customHeight="1" x14ac:dyDescent="0.25">
      <c r="A1517" s="247" t="s">
        <v>1210</v>
      </c>
      <c r="B1517" s="248" t="s">
        <v>643</v>
      </c>
      <c r="C1517" s="279" t="s">
        <v>1224</v>
      </c>
      <c r="D1517" s="255" t="s">
        <v>1142</v>
      </c>
      <c r="E1517" s="250" t="s">
        <v>1261</v>
      </c>
      <c r="F1517" s="251"/>
      <c r="G1517" s="221">
        <v>3</v>
      </c>
      <c r="H1517" s="252"/>
      <c r="I1517" s="253" t="s">
        <v>4192</v>
      </c>
    </row>
    <row r="1518" spans="1:9" ht="15" customHeight="1" x14ac:dyDescent="0.25">
      <c r="A1518" s="247" t="s">
        <v>1210</v>
      </c>
      <c r="B1518" s="248" t="s">
        <v>643</v>
      </c>
      <c r="C1518" s="279" t="s">
        <v>1224</v>
      </c>
      <c r="D1518" s="255" t="s">
        <v>1111</v>
      </c>
      <c r="E1518" s="250" t="s">
        <v>23</v>
      </c>
      <c r="F1518" s="251"/>
      <c r="G1518" s="221">
        <v>3</v>
      </c>
      <c r="H1518" s="252" t="s">
        <v>1811</v>
      </c>
      <c r="I1518" s="253" t="s">
        <v>4193</v>
      </c>
    </row>
    <row r="1519" spans="1:9" ht="15.75" customHeight="1" x14ac:dyDescent="0.25">
      <c r="A1519" s="247" t="s">
        <v>1210</v>
      </c>
      <c r="B1519" s="248" t="s">
        <v>643</v>
      </c>
      <c r="C1519" s="279" t="s">
        <v>1224</v>
      </c>
      <c r="D1519" s="255" t="s">
        <v>1131</v>
      </c>
      <c r="E1519" s="250" t="s">
        <v>709</v>
      </c>
      <c r="F1519" s="251"/>
      <c r="G1519" s="221">
        <v>3</v>
      </c>
      <c r="H1519" s="252"/>
      <c r="I1519" s="253" t="s">
        <v>4194</v>
      </c>
    </row>
    <row r="1520" spans="1:9" ht="15" customHeight="1" thickBot="1" x14ac:dyDescent="0.3">
      <c r="A1520" s="247" t="s">
        <v>1210</v>
      </c>
      <c r="B1520" s="248" t="s">
        <v>643</v>
      </c>
      <c r="C1520" s="280" t="s">
        <v>1224</v>
      </c>
      <c r="D1520" s="322" t="s">
        <v>1143</v>
      </c>
      <c r="E1520" s="323" t="s">
        <v>7</v>
      </c>
      <c r="F1520" s="324"/>
      <c r="G1520" s="325">
        <v>15</v>
      </c>
      <c r="H1520" s="326"/>
      <c r="I1520" s="327" t="s">
        <v>2894</v>
      </c>
    </row>
    <row r="1521" spans="1:9" ht="15" customHeight="1" x14ac:dyDescent="0.25">
      <c r="A1521" s="247" t="s">
        <v>1210</v>
      </c>
      <c r="B1521" s="248" t="s">
        <v>643</v>
      </c>
      <c r="C1521" s="279" t="s">
        <v>1230</v>
      </c>
      <c r="D1521" s="241" t="s">
        <v>1227</v>
      </c>
      <c r="E1521" s="256"/>
      <c r="F1521" s="286" t="s">
        <v>3234</v>
      </c>
      <c r="G1521" s="258"/>
      <c r="H1521" s="259"/>
      <c r="I1521" s="260" t="s">
        <v>4195</v>
      </c>
    </row>
    <row r="1522" spans="1:9" ht="15" customHeight="1" x14ac:dyDescent="0.25">
      <c r="A1522" s="247" t="s">
        <v>1210</v>
      </c>
      <c r="B1522" s="248" t="s">
        <v>643</v>
      </c>
      <c r="C1522" s="279" t="s">
        <v>1230</v>
      </c>
      <c r="D1522" s="255" t="s">
        <v>1110</v>
      </c>
      <c r="E1522" s="250" t="s">
        <v>1404</v>
      </c>
      <c r="F1522" s="251"/>
      <c r="G1522" s="221">
        <v>3</v>
      </c>
      <c r="H1522" s="252"/>
      <c r="I1522" s="253" t="s">
        <v>2243</v>
      </c>
    </row>
    <row r="1523" spans="1:9" ht="15.75" customHeight="1" x14ac:dyDescent="0.25">
      <c r="A1523" s="247" t="s">
        <v>1210</v>
      </c>
      <c r="B1523" s="248" t="s">
        <v>643</v>
      </c>
      <c r="C1523" s="279" t="s">
        <v>1230</v>
      </c>
      <c r="D1523" s="255" t="s">
        <v>1110</v>
      </c>
      <c r="E1523" s="250" t="s">
        <v>1679</v>
      </c>
      <c r="F1523" s="251"/>
      <c r="G1523" s="221">
        <v>3</v>
      </c>
      <c r="H1523" s="252"/>
      <c r="I1523" s="253" t="s">
        <v>4196</v>
      </c>
    </row>
    <row r="1524" spans="1:9" ht="15.75" customHeight="1" thickBot="1" x14ac:dyDescent="0.3">
      <c r="A1524" s="281" t="s">
        <v>1210</v>
      </c>
      <c r="B1524" s="284" t="s">
        <v>643</v>
      </c>
      <c r="C1524" s="280" t="s">
        <v>1230</v>
      </c>
      <c r="D1524" s="322" t="s">
        <v>1110</v>
      </c>
      <c r="E1524" s="323" t="s">
        <v>1678</v>
      </c>
      <c r="F1524" s="324"/>
      <c r="G1524" s="325">
        <v>3</v>
      </c>
      <c r="H1524" s="326"/>
      <c r="I1524" s="327" t="s">
        <v>4197</v>
      </c>
    </row>
    <row r="1525" spans="1:9" ht="15" customHeight="1" x14ac:dyDescent="0.25">
      <c r="A1525" s="238" t="s">
        <v>306</v>
      </c>
      <c r="B1525" s="238" t="s">
        <v>305</v>
      </c>
      <c r="C1525" s="277" t="s">
        <v>1224</v>
      </c>
      <c r="D1525" s="261" t="s">
        <v>1227</v>
      </c>
      <c r="E1525" s="242"/>
      <c r="F1525" s="243" t="s">
        <v>305</v>
      </c>
      <c r="G1525" s="244"/>
      <c r="H1525" s="245"/>
      <c r="I1525" s="246" t="s">
        <v>3235</v>
      </c>
    </row>
    <row r="1526" spans="1:9" ht="15" customHeight="1" x14ac:dyDescent="0.25">
      <c r="A1526" s="247" t="s">
        <v>306</v>
      </c>
      <c r="B1526" s="247" t="s">
        <v>305</v>
      </c>
      <c r="C1526" s="279" t="s">
        <v>1224</v>
      </c>
      <c r="D1526" s="255" t="s">
        <v>1227</v>
      </c>
      <c r="E1526" s="250"/>
      <c r="F1526" s="251" t="s">
        <v>2781</v>
      </c>
      <c r="G1526" s="221"/>
      <c r="H1526" s="252"/>
      <c r="I1526" s="253" t="s">
        <v>4198</v>
      </c>
    </row>
    <row r="1527" spans="1:9" ht="15" customHeight="1" x14ac:dyDescent="0.25">
      <c r="A1527" s="247" t="s">
        <v>306</v>
      </c>
      <c r="B1527" s="247" t="s">
        <v>305</v>
      </c>
      <c r="C1527" s="279" t="s">
        <v>1224</v>
      </c>
      <c r="D1527" s="255" t="s">
        <v>1110</v>
      </c>
      <c r="E1527" s="250" t="s">
        <v>902</v>
      </c>
      <c r="F1527" s="251"/>
      <c r="G1527" s="221">
        <v>3</v>
      </c>
      <c r="H1527" s="252"/>
      <c r="I1527" s="253" t="s">
        <v>4199</v>
      </c>
    </row>
    <row r="1528" spans="1:9" ht="15" customHeight="1" x14ac:dyDescent="0.25">
      <c r="A1528" s="247" t="s">
        <v>306</v>
      </c>
      <c r="B1528" s="247" t="s">
        <v>305</v>
      </c>
      <c r="C1528" s="279" t="s">
        <v>1224</v>
      </c>
      <c r="D1528" s="255" t="s">
        <v>1110</v>
      </c>
      <c r="E1528" s="250" t="s">
        <v>901</v>
      </c>
      <c r="F1528" s="251"/>
      <c r="G1528" s="221">
        <v>3</v>
      </c>
      <c r="H1528" s="252"/>
      <c r="I1528" s="253" t="s">
        <v>4200</v>
      </c>
    </row>
    <row r="1529" spans="1:9" ht="15" customHeight="1" x14ac:dyDescent="0.25">
      <c r="A1529" s="247" t="s">
        <v>306</v>
      </c>
      <c r="B1529" s="247" t="s">
        <v>305</v>
      </c>
      <c r="C1529" s="279" t="s">
        <v>1224</v>
      </c>
      <c r="D1529" s="262" t="s">
        <v>1114</v>
      </c>
      <c r="E1529" s="271" t="s">
        <v>180</v>
      </c>
      <c r="F1529" s="283"/>
      <c r="G1529" s="273">
        <v>3</v>
      </c>
      <c r="H1529" s="274" t="s">
        <v>1811</v>
      </c>
      <c r="I1529" s="275" t="s">
        <v>4778</v>
      </c>
    </row>
    <row r="1530" spans="1:9" ht="15" customHeight="1" x14ac:dyDescent="0.25">
      <c r="A1530" s="247" t="s">
        <v>306</v>
      </c>
      <c r="B1530" s="247" t="s">
        <v>305</v>
      </c>
      <c r="C1530" s="279" t="s">
        <v>1224</v>
      </c>
      <c r="D1530" s="255" t="s">
        <v>1111</v>
      </c>
      <c r="E1530" s="250" t="s">
        <v>271</v>
      </c>
      <c r="F1530" s="251"/>
      <c r="G1530" s="221">
        <v>1</v>
      </c>
      <c r="H1530" s="252" t="s">
        <v>2003</v>
      </c>
      <c r="I1530" s="253" t="s">
        <v>4201</v>
      </c>
    </row>
    <row r="1531" spans="1:9" ht="15" customHeight="1" x14ac:dyDescent="0.25">
      <c r="A1531" s="247" t="s">
        <v>306</v>
      </c>
      <c r="B1531" s="247" t="s">
        <v>305</v>
      </c>
      <c r="C1531" s="279" t="s">
        <v>1224</v>
      </c>
      <c r="D1531" s="255" t="s">
        <v>1111</v>
      </c>
      <c r="E1531" s="250" t="s">
        <v>1204</v>
      </c>
      <c r="F1531" s="251"/>
      <c r="G1531" s="221">
        <v>5</v>
      </c>
      <c r="H1531" s="252" t="s">
        <v>1811</v>
      </c>
      <c r="I1531" s="253" t="s">
        <v>4779</v>
      </c>
    </row>
    <row r="1532" spans="1:9" ht="15" customHeight="1" thickBot="1" x14ac:dyDescent="0.3">
      <c r="A1532" s="247" t="s">
        <v>306</v>
      </c>
      <c r="B1532" s="247" t="s">
        <v>305</v>
      </c>
      <c r="C1532" s="279" t="s">
        <v>1224</v>
      </c>
      <c r="D1532" s="270" t="s">
        <v>1111</v>
      </c>
      <c r="E1532" s="356" t="s">
        <v>671</v>
      </c>
      <c r="F1532" s="357"/>
      <c r="G1532" s="358">
        <v>3</v>
      </c>
      <c r="H1532" s="422" t="s">
        <v>2737</v>
      </c>
      <c r="I1532" s="295" t="s">
        <v>4202</v>
      </c>
    </row>
    <row r="1533" spans="1:9" ht="15" customHeight="1" x14ac:dyDescent="0.25">
      <c r="A1533" s="247" t="s">
        <v>306</v>
      </c>
      <c r="B1533" s="247" t="s">
        <v>305</v>
      </c>
      <c r="C1533" s="277" t="s">
        <v>1230</v>
      </c>
      <c r="D1533" s="261" t="s">
        <v>1227</v>
      </c>
      <c r="E1533" s="242"/>
      <c r="F1533" s="368" t="s">
        <v>2784</v>
      </c>
      <c r="G1533" s="244"/>
      <c r="H1533" s="245"/>
      <c r="I1533" s="246" t="s">
        <v>4249</v>
      </c>
    </row>
    <row r="1534" spans="1:9" ht="15" customHeight="1" x14ac:dyDescent="0.25">
      <c r="A1534" s="247" t="s">
        <v>306</v>
      </c>
      <c r="B1534" s="247" t="s">
        <v>305</v>
      </c>
      <c r="C1534" s="279" t="s">
        <v>1224</v>
      </c>
      <c r="D1534" s="241" t="s">
        <v>1227</v>
      </c>
      <c r="E1534" s="256"/>
      <c r="F1534" s="257" t="s">
        <v>318</v>
      </c>
      <c r="G1534" s="258"/>
      <c r="H1534" s="259"/>
      <c r="I1534" s="260" t="s">
        <v>1313</v>
      </c>
    </row>
    <row r="1535" spans="1:9" ht="15" customHeight="1" x14ac:dyDescent="0.25">
      <c r="A1535" s="247" t="s">
        <v>306</v>
      </c>
      <c r="B1535" s="247" t="s">
        <v>305</v>
      </c>
      <c r="C1535" s="279" t="s">
        <v>1230</v>
      </c>
      <c r="D1535" s="255" t="s">
        <v>1110</v>
      </c>
      <c r="E1535" s="250" t="s">
        <v>1311</v>
      </c>
      <c r="F1535" s="251"/>
      <c r="G1535" s="221">
        <v>3</v>
      </c>
      <c r="H1535" s="252"/>
      <c r="I1535" s="253" t="s">
        <v>2067</v>
      </c>
    </row>
    <row r="1536" spans="1:9" ht="15" customHeight="1" x14ac:dyDescent="0.25">
      <c r="A1536" s="247" t="s">
        <v>306</v>
      </c>
      <c r="B1536" s="247" t="s">
        <v>305</v>
      </c>
      <c r="C1536" s="279" t="s">
        <v>1230</v>
      </c>
      <c r="D1536" s="255" t="s">
        <v>1111</v>
      </c>
      <c r="E1536" s="250" t="s">
        <v>410</v>
      </c>
      <c r="F1536" s="251"/>
      <c r="G1536" s="221">
        <v>3</v>
      </c>
      <c r="H1536" s="252" t="s">
        <v>1811</v>
      </c>
      <c r="I1536" s="253" t="s">
        <v>1314</v>
      </c>
    </row>
    <row r="1537" spans="1:9" ht="15" customHeight="1" x14ac:dyDescent="0.25">
      <c r="A1537" s="247" t="s">
        <v>306</v>
      </c>
      <c r="B1537" s="247" t="s">
        <v>305</v>
      </c>
      <c r="C1537" s="279" t="s">
        <v>1230</v>
      </c>
      <c r="D1537" s="255" t="s">
        <v>1271</v>
      </c>
      <c r="E1537" s="250" t="s">
        <v>516</v>
      </c>
      <c r="F1537" s="251"/>
      <c r="G1537" s="221">
        <v>3</v>
      </c>
      <c r="H1537" s="252"/>
      <c r="I1537" s="253" t="s">
        <v>1315</v>
      </c>
    </row>
    <row r="1538" spans="1:9" ht="15" customHeight="1" x14ac:dyDescent="0.25">
      <c r="A1538" s="247" t="s">
        <v>306</v>
      </c>
      <c r="B1538" s="247" t="s">
        <v>305</v>
      </c>
      <c r="C1538" s="279" t="s">
        <v>1230</v>
      </c>
      <c r="D1538" s="255" t="s">
        <v>1271</v>
      </c>
      <c r="E1538" s="250" t="s">
        <v>221</v>
      </c>
      <c r="F1538" s="251"/>
      <c r="G1538" s="221">
        <v>5</v>
      </c>
      <c r="H1538" s="252"/>
      <c r="I1538" s="253" t="s">
        <v>1316</v>
      </c>
    </row>
    <row r="1539" spans="1:9" ht="15.75" customHeight="1" thickBot="1" x14ac:dyDescent="0.3">
      <c r="A1539" s="247" t="s">
        <v>306</v>
      </c>
      <c r="B1539" s="247" t="s">
        <v>305</v>
      </c>
      <c r="C1539" s="280" t="s">
        <v>1230</v>
      </c>
      <c r="D1539" s="264" t="s">
        <v>1271</v>
      </c>
      <c r="E1539" s="265" t="s">
        <v>636</v>
      </c>
      <c r="F1539" s="266"/>
      <c r="G1539" s="267">
        <v>5</v>
      </c>
      <c r="H1539" s="268"/>
      <c r="I1539" s="269" t="s">
        <v>4780</v>
      </c>
    </row>
    <row r="1540" spans="1:9" ht="15" customHeight="1" x14ac:dyDescent="0.25">
      <c r="A1540" s="247" t="s">
        <v>306</v>
      </c>
      <c r="B1540" s="247" t="s">
        <v>305</v>
      </c>
      <c r="C1540" s="277" t="s">
        <v>1235</v>
      </c>
      <c r="D1540" s="261" t="s">
        <v>1227</v>
      </c>
      <c r="E1540" s="242"/>
      <c r="F1540" s="243" t="s">
        <v>2835</v>
      </c>
      <c r="G1540" s="244"/>
      <c r="H1540" s="245"/>
      <c r="I1540" s="246" t="s">
        <v>3236</v>
      </c>
    </row>
    <row r="1541" spans="1:9" ht="15" customHeight="1" x14ac:dyDescent="0.25">
      <c r="A1541" s="247" t="s">
        <v>306</v>
      </c>
      <c r="B1541" s="247" t="s">
        <v>305</v>
      </c>
      <c r="C1541" s="279" t="s">
        <v>1235</v>
      </c>
      <c r="D1541" s="255" t="s">
        <v>1227</v>
      </c>
      <c r="E1541" s="250"/>
      <c r="F1541" s="251" t="s">
        <v>1241</v>
      </c>
      <c r="G1541" s="221"/>
      <c r="H1541" s="252"/>
      <c r="I1541" s="253" t="s">
        <v>4781</v>
      </c>
    </row>
    <row r="1542" spans="1:9" ht="15" customHeight="1" thickBot="1" x14ac:dyDescent="0.3">
      <c r="A1542" s="247" t="s">
        <v>306</v>
      </c>
      <c r="B1542" s="247" t="s">
        <v>305</v>
      </c>
      <c r="C1542" s="280" t="s">
        <v>1235</v>
      </c>
      <c r="D1542" s="264" t="s">
        <v>1110</v>
      </c>
      <c r="E1542" s="265" t="s">
        <v>1312</v>
      </c>
      <c r="F1542" s="266"/>
      <c r="G1542" s="267">
        <v>3</v>
      </c>
      <c r="H1542" s="268"/>
      <c r="I1542" s="269" t="s">
        <v>4203</v>
      </c>
    </row>
    <row r="1543" spans="1:9" ht="15" customHeight="1" x14ac:dyDescent="0.25">
      <c r="A1543" s="247" t="s">
        <v>306</v>
      </c>
      <c r="B1543" s="247" t="s">
        <v>305</v>
      </c>
      <c r="C1543" s="296" t="s">
        <v>1710</v>
      </c>
      <c r="D1543" s="304" t="s">
        <v>1131</v>
      </c>
      <c r="E1543" s="305" t="s">
        <v>1711</v>
      </c>
      <c r="F1543" s="306"/>
      <c r="G1543" s="371">
        <v>3</v>
      </c>
      <c r="H1543" s="308"/>
      <c r="I1543" s="37" t="s">
        <v>3237</v>
      </c>
    </row>
    <row r="1544" spans="1:9" ht="15" customHeight="1" x14ac:dyDescent="0.25">
      <c r="A1544" s="247" t="s">
        <v>306</v>
      </c>
      <c r="B1544" s="247" t="s">
        <v>305</v>
      </c>
      <c r="C1544" s="303" t="s">
        <v>1710</v>
      </c>
      <c r="D1544" s="341" t="s">
        <v>1131</v>
      </c>
      <c r="E1544" s="342" t="s">
        <v>1711</v>
      </c>
      <c r="F1544" s="343"/>
      <c r="G1544" s="344">
        <v>3</v>
      </c>
      <c r="H1544" s="345"/>
      <c r="I1544" s="35" t="s">
        <v>3238</v>
      </c>
    </row>
    <row r="1545" spans="1:9" ht="15" customHeight="1" x14ac:dyDescent="0.25">
      <c r="A1545" s="247" t="s">
        <v>306</v>
      </c>
      <c r="B1545" s="247" t="s">
        <v>305</v>
      </c>
      <c r="C1545" s="303" t="s">
        <v>1710</v>
      </c>
      <c r="D1545" s="341" t="s">
        <v>1131</v>
      </c>
      <c r="E1545" s="342" t="s">
        <v>1711</v>
      </c>
      <c r="F1545" s="343"/>
      <c r="G1545" s="344">
        <v>1</v>
      </c>
      <c r="H1545" s="345"/>
      <c r="I1545" s="35" t="s">
        <v>468</v>
      </c>
    </row>
    <row r="1546" spans="1:9" ht="15" customHeight="1" x14ac:dyDescent="0.25">
      <c r="A1546" s="247" t="s">
        <v>306</v>
      </c>
      <c r="B1546" s="247" t="s">
        <v>305</v>
      </c>
      <c r="C1546" s="303" t="s">
        <v>1710</v>
      </c>
      <c r="D1546" s="341" t="s">
        <v>1131</v>
      </c>
      <c r="E1546" s="342" t="s">
        <v>1711</v>
      </c>
      <c r="F1546" s="343"/>
      <c r="G1546" s="344">
        <v>7</v>
      </c>
      <c r="H1546" s="345"/>
      <c r="I1546" s="35" t="s">
        <v>760</v>
      </c>
    </row>
    <row r="1547" spans="1:9" ht="15" customHeight="1" x14ac:dyDescent="0.25">
      <c r="A1547" s="247" t="s">
        <v>306</v>
      </c>
      <c r="B1547" s="247" t="s">
        <v>305</v>
      </c>
      <c r="C1547" s="303" t="s">
        <v>1710</v>
      </c>
      <c r="D1547" s="341" t="s">
        <v>1131</v>
      </c>
      <c r="E1547" s="342" t="s">
        <v>1711</v>
      </c>
      <c r="F1547" s="343"/>
      <c r="G1547" s="344">
        <v>15</v>
      </c>
      <c r="H1547" s="345"/>
      <c r="I1547" s="35" t="s">
        <v>164</v>
      </c>
    </row>
    <row r="1548" spans="1:9" ht="15" customHeight="1" x14ac:dyDescent="0.25">
      <c r="A1548" s="247" t="s">
        <v>306</v>
      </c>
      <c r="B1548" s="247" t="s">
        <v>305</v>
      </c>
      <c r="C1548" s="303" t="s">
        <v>1710</v>
      </c>
      <c r="D1548" s="341" t="s">
        <v>1131</v>
      </c>
      <c r="E1548" s="342" t="s">
        <v>1711</v>
      </c>
      <c r="F1548" s="343"/>
      <c r="G1548" s="344">
        <v>20</v>
      </c>
      <c r="H1548" s="345"/>
      <c r="I1548" s="546" t="s">
        <v>407</v>
      </c>
    </row>
    <row r="1549" spans="1:9" ht="15" customHeight="1" x14ac:dyDescent="0.25">
      <c r="A1549" s="247" t="s">
        <v>306</v>
      </c>
      <c r="B1549" s="247" t="s">
        <v>305</v>
      </c>
      <c r="C1549" s="303" t="s">
        <v>1710</v>
      </c>
      <c r="D1549" s="341" t="s">
        <v>1131</v>
      </c>
      <c r="E1549" s="342" t="s">
        <v>1711</v>
      </c>
      <c r="F1549" s="343"/>
      <c r="G1549" s="344">
        <v>10</v>
      </c>
      <c r="H1549" s="345"/>
      <c r="I1549" s="546" t="s">
        <v>19</v>
      </c>
    </row>
    <row r="1550" spans="1:9" ht="15.75" customHeight="1" thickBot="1" x14ac:dyDescent="0.3">
      <c r="A1550" s="281" t="s">
        <v>306</v>
      </c>
      <c r="B1550" s="281" t="s">
        <v>305</v>
      </c>
      <c r="C1550" s="309" t="s">
        <v>1710</v>
      </c>
      <c r="D1550" s="317" t="s">
        <v>1131</v>
      </c>
      <c r="E1550" s="318" t="s">
        <v>1711</v>
      </c>
      <c r="F1550" s="429"/>
      <c r="G1550" s="319">
        <v>1</v>
      </c>
      <c r="H1550" s="320"/>
      <c r="I1550" s="321" t="s">
        <v>376</v>
      </c>
    </row>
    <row r="1551" spans="1:9" ht="15" customHeight="1" x14ac:dyDescent="0.25">
      <c r="A1551" s="238" t="s">
        <v>391</v>
      </c>
      <c r="B1551" s="238" t="s">
        <v>1341</v>
      </c>
      <c r="C1551" s="240" t="s">
        <v>1224</v>
      </c>
      <c r="D1551" s="261" t="s">
        <v>1110</v>
      </c>
      <c r="E1551" s="242" t="s">
        <v>907</v>
      </c>
      <c r="F1551" s="243"/>
      <c r="G1551" s="244">
        <v>5</v>
      </c>
      <c r="H1551" s="245"/>
      <c r="I1551" s="246" t="s">
        <v>4204</v>
      </c>
    </row>
    <row r="1552" spans="1:9" ht="15" customHeight="1" x14ac:dyDescent="0.25">
      <c r="A1552" s="247" t="s">
        <v>391</v>
      </c>
      <c r="B1552" s="247" t="s">
        <v>1341</v>
      </c>
      <c r="C1552" s="249" t="s">
        <v>1224</v>
      </c>
      <c r="D1552" s="255" t="s">
        <v>1110</v>
      </c>
      <c r="E1552" s="250" t="s">
        <v>902</v>
      </c>
      <c r="F1552" s="251"/>
      <c r="G1552" s="221">
        <v>5</v>
      </c>
      <c r="H1552" s="252"/>
      <c r="I1552" s="253" t="s">
        <v>4205</v>
      </c>
    </row>
    <row r="1553" spans="1:9" ht="15" customHeight="1" x14ac:dyDescent="0.25">
      <c r="A1553" s="247" t="s">
        <v>391</v>
      </c>
      <c r="B1553" s="247" t="s">
        <v>1341</v>
      </c>
      <c r="C1553" s="249" t="s">
        <v>1224</v>
      </c>
      <c r="D1553" s="241" t="s">
        <v>1114</v>
      </c>
      <c r="E1553" s="256" t="s">
        <v>181</v>
      </c>
      <c r="F1553" s="257"/>
      <c r="G1553" s="258">
        <v>3</v>
      </c>
      <c r="H1553" s="259" t="s">
        <v>1811</v>
      </c>
      <c r="I1553" s="260" t="s">
        <v>4206</v>
      </c>
    </row>
    <row r="1554" spans="1:9" ht="15" customHeight="1" thickBot="1" x14ac:dyDescent="0.3">
      <c r="A1554" s="247" t="s">
        <v>391</v>
      </c>
      <c r="B1554" s="247" t="s">
        <v>1341</v>
      </c>
      <c r="C1554" s="263" t="s">
        <v>1224</v>
      </c>
      <c r="D1554" s="322" t="s">
        <v>1111</v>
      </c>
      <c r="E1554" s="323" t="s">
        <v>1139</v>
      </c>
      <c r="F1554" s="324"/>
      <c r="G1554" s="325">
        <v>3</v>
      </c>
      <c r="H1554" s="326" t="s">
        <v>1811</v>
      </c>
      <c r="I1554" s="327" t="s">
        <v>4207</v>
      </c>
    </row>
    <row r="1555" spans="1:9" ht="15.75" customHeight="1" x14ac:dyDescent="0.25">
      <c r="A1555" s="247" t="s">
        <v>391</v>
      </c>
      <c r="B1555" s="247" t="s">
        <v>1341</v>
      </c>
      <c r="C1555" s="249" t="s">
        <v>1230</v>
      </c>
      <c r="D1555" s="251" t="s">
        <v>1114</v>
      </c>
      <c r="E1555" s="250" t="s">
        <v>178</v>
      </c>
      <c r="F1555" s="251"/>
      <c r="G1555" s="221">
        <v>1</v>
      </c>
      <c r="H1555" s="252" t="s">
        <v>1811</v>
      </c>
      <c r="I1555" s="253" t="s">
        <v>4208</v>
      </c>
    </row>
    <row r="1556" spans="1:9" ht="15.75" customHeight="1" thickBot="1" x14ac:dyDescent="0.3">
      <c r="A1556" s="281" t="s">
        <v>391</v>
      </c>
      <c r="B1556" s="281" t="s">
        <v>1341</v>
      </c>
      <c r="C1556" s="263" t="s">
        <v>1230</v>
      </c>
      <c r="D1556" s="264" t="s">
        <v>1111</v>
      </c>
      <c r="E1556" s="265" t="s">
        <v>635</v>
      </c>
      <c r="F1556" s="266"/>
      <c r="G1556" s="267">
        <v>1</v>
      </c>
      <c r="H1556" s="268" t="s">
        <v>1811</v>
      </c>
      <c r="I1556" s="269" t="s">
        <v>4209</v>
      </c>
    </row>
    <row r="1557" spans="1:9" ht="15" customHeight="1" x14ac:dyDescent="0.25">
      <c r="A1557" s="238" t="s">
        <v>3</v>
      </c>
      <c r="B1557" s="239" t="s">
        <v>2</v>
      </c>
      <c r="C1557" s="238" t="s">
        <v>1224</v>
      </c>
      <c r="D1557" s="241" t="s">
        <v>1227</v>
      </c>
      <c r="E1557" s="256"/>
      <c r="F1557" s="257" t="s">
        <v>318</v>
      </c>
      <c r="G1557" s="258"/>
      <c r="H1557" s="259"/>
      <c r="I1557" s="260" t="s">
        <v>3239</v>
      </c>
    </row>
    <row r="1558" spans="1:9" ht="15" customHeight="1" x14ac:dyDescent="0.25">
      <c r="A1558" s="247" t="s">
        <v>3</v>
      </c>
      <c r="B1558" s="248" t="s">
        <v>2</v>
      </c>
      <c r="C1558" s="247" t="s">
        <v>1224</v>
      </c>
      <c r="D1558" s="255" t="s">
        <v>1227</v>
      </c>
      <c r="E1558" s="250"/>
      <c r="F1558" s="251" t="s">
        <v>1141</v>
      </c>
      <c r="G1558" s="221"/>
      <c r="H1558" s="252"/>
      <c r="I1558" s="253" t="s">
        <v>3240</v>
      </c>
    </row>
    <row r="1559" spans="1:9" ht="15" customHeight="1" x14ac:dyDescent="0.25">
      <c r="A1559" s="247" t="s">
        <v>3</v>
      </c>
      <c r="B1559" s="248" t="s">
        <v>2</v>
      </c>
      <c r="C1559" s="247" t="s">
        <v>1224</v>
      </c>
      <c r="D1559" s="255" t="s">
        <v>1112</v>
      </c>
      <c r="E1559" s="250" t="s">
        <v>249</v>
      </c>
      <c r="F1559" s="251"/>
      <c r="G1559" s="221">
        <v>3</v>
      </c>
      <c r="H1559" s="252"/>
      <c r="I1559" s="253" t="s">
        <v>3241</v>
      </c>
    </row>
    <row r="1560" spans="1:9" ht="15" customHeight="1" x14ac:dyDescent="0.25">
      <c r="A1560" s="247" t="s">
        <v>3</v>
      </c>
      <c r="B1560" s="248" t="s">
        <v>2</v>
      </c>
      <c r="C1560" s="247" t="s">
        <v>1224</v>
      </c>
      <c r="D1560" s="255" t="s">
        <v>1112</v>
      </c>
      <c r="E1560" s="250" t="s">
        <v>2864</v>
      </c>
      <c r="F1560" s="251"/>
      <c r="G1560" s="221">
        <v>3</v>
      </c>
      <c r="H1560" s="252"/>
      <c r="I1560" s="253" t="s">
        <v>3242</v>
      </c>
    </row>
    <row r="1561" spans="1:9" ht="15" customHeight="1" x14ac:dyDescent="0.25">
      <c r="A1561" s="247" t="s">
        <v>3</v>
      </c>
      <c r="B1561" s="248" t="s">
        <v>2</v>
      </c>
      <c r="C1561" s="247" t="s">
        <v>1224</v>
      </c>
      <c r="D1561" s="255" t="s">
        <v>1110</v>
      </c>
      <c r="E1561" s="250" t="s">
        <v>906</v>
      </c>
      <c r="F1561" s="251"/>
      <c r="G1561" s="221">
        <v>4</v>
      </c>
      <c r="H1561" s="252"/>
      <c r="I1561" s="253" t="s">
        <v>3681</v>
      </c>
    </row>
    <row r="1562" spans="1:9" ht="15" customHeight="1" thickBot="1" x14ac:dyDescent="0.3">
      <c r="A1562" s="247" t="s">
        <v>3</v>
      </c>
      <c r="B1562" s="248" t="s">
        <v>2</v>
      </c>
      <c r="C1562" s="247" t="s">
        <v>1224</v>
      </c>
      <c r="D1562" s="262" t="s">
        <v>1114</v>
      </c>
      <c r="E1562" s="271" t="s">
        <v>1258</v>
      </c>
      <c r="F1562" s="283"/>
      <c r="G1562" s="273">
        <v>3</v>
      </c>
      <c r="H1562" s="274" t="s">
        <v>2003</v>
      </c>
      <c r="I1562" s="275" t="s">
        <v>2952</v>
      </c>
    </row>
    <row r="1563" spans="1:9" ht="15.75" customHeight="1" thickBot="1" x14ac:dyDescent="0.3">
      <c r="A1563" s="247" t="s">
        <v>3</v>
      </c>
      <c r="B1563" s="248" t="s">
        <v>2</v>
      </c>
      <c r="C1563" s="486" t="s">
        <v>1226</v>
      </c>
      <c r="D1563" s="289" t="s">
        <v>1114</v>
      </c>
      <c r="E1563" s="290" t="s">
        <v>1259</v>
      </c>
      <c r="F1563" s="291"/>
      <c r="G1563" s="292">
        <v>1</v>
      </c>
      <c r="H1563" s="293" t="s">
        <v>2003</v>
      </c>
      <c r="I1563" s="294" t="s">
        <v>4782</v>
      </c>
    </row>
    <row r="1564" spans="1:9" ht="15" customHeight="1" x14ac:dyDescent="0.25">
      <c r="A1564" s="247" t="s">
        <v>3</v>
      </c>
      <c r="B1564" s="248" t="s">
        <v>2</v>
      </c>
      <c r="C1564" s="277" t="s">
        <v>1230</v>
      </c>
      <c r="D1564" s="261" t="s">
        <v>1227</v>
      </c>
      <c r="E1564" s="242"/>
      <c r="F1564" s="368" t="s">
        <v>2784</v>
      </c>
      <c r="G1564" s="244"/>
      <c r="H1564" s="245"/>
      <c r="I1564" s="246" t="s">
        <v>3243</v>
      </c>
    </row>
    <row r="1565" spans="1:9" ht="15.75" customHeight="1" thickBot="1" x14ac:dyDescent="0.3">
      <c r="A1565" s="281" t="s">
        <v>3</v>
      </c>
      <c r="B1565" s="284" t="s">
        <v>2</v>
      </c>
      <c r="C1565" s="280" t="s">
        <v>1230</v>
      </c>
      <c r="D1565" s="264" t="s">
        <v>1227</v>
      </c>
      <c r="E1565" s="265"/>
      <c r="F1565" s="266" t="s">
        <v>305</v>
      </c>
      <c r="G1565" s="267"/>
      <c r="H1565" s="268"/>
      <c r="I1565" s="269" t="s">
        <v>4783</v>
      </c>
    </row>
    <row r="1566" spans="1:9" ht="15.75" customHeight="1" thickBot="1" x14ac:dyDescent="0.3">
      <c r="A1566" s="238" t="s">
        <v>381</v>
      </c>
      <c r="B1566" s="239" t="s">
        <v>1341</v>
      </c>
      <c r="C1566" s="334" t="s">
        <v>1224</v>
      </c>
      <c r="D1566" s="335" t="s">
        <v>1110</v>
      </c>
      <c r="E1566" s="336" t="s">
        <v>1402</v>
      </c>
      <c r="F1566" s="337"/>
      <c r="G1566" s="338">
        <v>3</v>
      </c>
      <c r="H1566" s="339"/>
      <c r="I1566" s="340" t="s">
        <v>4210</v>
      </c>
    </row>
    <row r="1567" spans="1:9" ht="15.75" customHeight="1" thickBot="1" x14ac:dyDescent="0.3">
      <c r="A1567" s="247" t="s">
        <v>381</v>
      </c>
      <c r="B1567" s="248" t="s">
        <v>1341</v>
      </c>
      <c r="C1567" s="334" t="s">
        <v>1230</v>
      </c>
      <c r="D1567" s="335" t="s">
        <v>1110</v>
      </c>
      <c r="E1567" s="336" t="s">
        <v>1403</v>
      </c>
      <c r="F1567" s="337"/>
      <c r="G1567" s="338">
        <v>3</v>
      </c>
      <c r="H1567" s="339"/>
      <c r="I1567" s="340" t="s">
        <v>4211</v>
      </c>
    </row>
    <row r="1568" spans="1:9" ht="15.75" customHeight="1" thickBot="1" x14ac:dyDescent="0.3">
      <c r="A1568" s="281" t="s">
        <v>381</v>
      </c>
      <c r="B1568" s="284" t="s">
        <v>1341</v>
      </c>
      <c r="C1568" s="334" t="s">
        <v>1235</v>
      </c>
      <c r="D1568" s="322" t="s">
        <v>1110</v>
      </c>
      <c r="E1568" s="323" t="s">
        <v>1249</v>
      </c>
      <c r="F1568" s="324"/>
      <c r="G1568" s="325">
        <v>3</v>
      </c>
      <c r="H1568" s="326"/>
      <c r="I1568" s="327" t="s">
        <v>4212</v>
      </c>
    </row>
    <row r="1569" spans="1:9" x14ac:dyDescent="0.25">
      <c r="A1569" s="547"/>
      <c r="B1569" s="548"/>
      <c r="C1569" s="549"/>
      <c r="D1569" s="550"/>
      <c r="E1569" s="551"/>
      <c r="F1569" s="552"/>
      <c r="G1569" s="552"/>
      <c r="H1569" s="553"/>
      <c r="I1569" s="554"/>
    </row>
  </sheetData>
  <autoFilter ref="A1:I1568"/>
  <mergeCells count="2">
    <mergeCell ref="I139:I140"/>
    <mergeCell ref="I141:I142"/>
  </mergeCells>
  <conditionalFormatting sqref="H1:H101 H1401:H1048576">
    <cfRule type="containsText" dxfId="111" priority="5" operator="containsText" text="75-100">
      <formula>NOT(ISERROR(SEARCH("75-100",H1)))</formula>
    </cfRule>
    <cfRule type="containsText" dxfId="110" priority="6" operator="containsText" text="10-50">
      <formula>NOT(ISERROR(SEARCH("10-50",H1)))</formula>
    </cfRule>
    <cfRule type="containsText" dxfId="109" priority="7" operator="containsText" text="95-100">
      <formula>NOT(ISERROR(SEARCH("95-100",H1)))</formula>
    </cfRule>
    <cfRule type="containsText" dxfId="108" priority="8" operator="containsText" text="50-100">
      <formula>NOT(ISERROR(SEARCH("50-100",H1)))</formula>
    </cfRule>
  </conditionalFormatting>
  <conditionalFormatting sqref="H44:H64">
    <cfRule type="containsText" dxfId="107" priority="9" operator="containsText" text="75-100">
      <formula>NOT(ISERROR(SEARCH("75-100",H44)))</formula>
    </cfRule>
    <cfRule type="containsText" dxfId="106" priority="10" operator="containsText" text="10-50">
      <formula>NOT(ISERROR(SEARCH("10-50",H44)))</formula>
    </cfRule>
    <cfRule type="containsText" dxfId="105" priority="11" operator="containsText" text="95-100">
      <formula>NOT(ISERROR(SEARCH("95-100",H44)))</formula>
    </cfRule>
    <cfRule type="containsText" dxfId="104" priority="12" operator="containsText" text="50-100">
      <formula>NOT(ISERROR(SEARCH("50-100",H44)))</formula>
    </cfRule>
  </conditionalFormatting>
  <conditionalFormatting sqref="H102:H133 H143:H309 H345:H1400">
    <cfRule type="containsText" dxfId="103" priority="17" operator="containsText" text="10-50">
      <formula>NOT(ISERROR(SEARCH("10-50",H102)))</formula>
    </cfRule>
    <cfRule type="containsText" dxfId="102" priority="18" operator="containsText" text="95-100">
      <formula>NOT(ISERROR(SEARCH("95-100",H102)))</formula>
    </cfRule>
    <cfRule type="containsText" dxfId="101" priority="19" operator="containsText" text="50-100">
      <formula>NOT(ISERROR(SEARCH("50-100",H102)))</formula>
    </cfRule>
  </conditionalFormatting>
  <conditionalFormatting sqref="H102:H1400">
    <cfRule type="containsText" dxfId="100" priority="16" operator="containsText" text="75-100">
      <formula>NOT(ISERROR(SEARCH("75-100",H102)))</formula>
    </cfRule>
  </conditionalFormatting>
  <conditionalFormatting sqref="H134:H144">
    <cfRule type="containsText" dxfId="99" priority="13" operator="containsText" text="10-50">
      <formula>NOT(ISERROR(SEARCH("10-50",H134)))</formula>
    </cfRule>
    <cfRule type="containsText" dxfId="98" priority="14" operator="containsText" text="95-100">
      <formula>NOT(ISERROR(SEARCH("95-100",H134)))</formula>
    </cfRule>
    <cfRule type="containsText" dxfId="97" priority="15" operator="containsText" text="50-100">
      <formula>NOT(ISERROR(SEARCH("50-100",H134)))</formula>
    </cfRule>
  </conditionalFormatting>
  <conditionalFormatting sqref="H310:H344">
    <cfRule type="containsText" dxfId="96" priority="23" operator="containsText" text="10-50">
      <formula>NOT(ISERROR(SEARCH("10-50",H310)))</formula>
    </cfRule>
    <cfRule type="containsText" dxfId="95" priority="24" operator="containsText" text="95-100">
      <formula>NOT(ISERROR(SEARCH("95-100",H310)))</formula>
    </cfRule>
    <cfRule type="containsText" dxfId="94" priority="25" operator="containsText" text="50-100">
      <formula>NOT(ISERROR(SEARCH("50-100",H310)))</formula>
    </cfRule>
  </conditionalFormatting>
  <conditionalFormatting sqref="H324:H325 H328">
    <cfRule type="containsText" dxfId="93" priority="20" operator="containsText" text="10-50">
      <formula>NOT(ISERROR(SEARCH("10-50",H324)))</formula>
    </cfRule>
    <cfRule type="containsText" dxfId="92" priority="21" operator="containsText" text="95-100">
      <formula>NOT(ISERROR(SEARCH("95-100",H324)))</formula>
    </cfRule>
    <cfRule type="containsText" dxfId="91" priority="22" operator="containsText" text="50-100">
      <formula>NOT(ISERROR(SEARCH("50-100",H324)))</formula>
    </cfRule>
  </conditionalFormatting>
  <conditionalFormatting sqref="H376:H379">
    <cfRule type="containsText" dxfId="90" priority="1" operator="containsText" text="75-100">
      <formula>NOT(ISERROR(SEARCH("75-100",H376)))</formula>
    </cfRule>
    <cfRule type="containsText" dxfId="89" priority="2" operator="containsText" text="10-50">
      <formula>NOT(ISERROR(SEARCH("10-50",H376)))</formula>
    </cfRule>
    <cfRule type="containsText" dxfId="88" priority="3" operator="containsText" text="95-100">
      <formula>NOT(ISERROR(SEARCH("95-100",H376)))</formula>
    </cfRule>
    <cfRule type="containsText" dxfId="87" priority="4" operator="containsText" text="50-100">
      <formula>NOT(ISERROR(SEARCH("50-100",H376)))</formula>
    </cfRule>
  </conditionalFormatting>
  <pageMargins left="0.25" right="0.25"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95"/>
  <sheetViews>
    <sheetView zoomScale="80" zoomScaleNormal="80" workbookViewId="0">
      <pane ySplit="1" topLeftCell="A20" activePane="bottomLeft" state="frozen"/>
      <selection pane="bottomLeft" activeCell="C20" sqref="C20"/>
    </sheetView>
  </sheetViews>
  <sheetFormatPr defaultColWidth="13.85546875" defaultRowHeight="12.75" outlineLevelRow="1" x14ac:dyDescent="0.2"/>
  <cols>
    <col min="1" max="1" width="18" style="705" customWidth="1"/>
    <col min="2" max="2" width="7" style="561" customWidth="1"/>
    <col min="3" max="3" width="63.5703125" style="674" customWidth="1"/>
    <col min="4" max="4" width="81.5703125" style="674" customWidth="1"/>
    <col min="5" max="5" width="8.28515625" style="561" customWidth="1"/>
    <col min="6" max="6" width="8.7109375" style="563" customWidth="1"/>
    <col min="7" max="7" width="131.85546875" style="720" customWidth="1"/>
    <col min="8" max="8" width="4.5703125" style="570" customWidth="1"/>
    <col min="9" max="16384" width="13.85546875" style="570"/>
  </cols>
  <sheetData>
    <row r="1" spans="1:7" s="564" customFormat="1" ht="29.1" customHeight="1" thickBot="1" x14ac:dyDescent="0.3">
      <c r="A1" s="561" t="s">
        <v>1106</v>
      </c>
      <c r="B1" s="561"/>
      <c r="C1" s="562" t="s">
        <v>1481</v>
      </c>
      <c r="D1" s="562" t="s">
        <v>1480</v>
      </c>
      <c r="E1" s="561" t="s">
        <v>1482</v>
      </c>
      <c r="F1" s="563" t="s">
        <v>642</v>
      </c>
      <c r="G1" s="709" t="s">
        <v>847</v>
      </c>
    </row>
    <row r="2" spans="1:7" ht="15" customHeight="1" outlineLevel="1" x14ac:dyDescent="0.2">
      <c r="A2" s="750" t="s">
        <v>434</v>
      </c>
      <c r="B2" s="565"/>
      <c r="C2" s="566" t="s">
        <v>635</v>
      </c>
      <c r="D2" s="566"/>
      <c r="E2" s="567">
        <v>5</v>
      </c>
      <c r="F2" s="568" t="s">
        <v>452</v>
      </c>
      <c r="G2" s="712" t="s">
        <v>1842</v>
      </c>
    </row>
    <row r="3" spans="1:7" ht="15" customHeight="1" outlineLevel="1" x14ac:dyDescent="0.2">
      <c r="A3" s="751"/>
      <c r="B3" s="571"/>
      <c r="C3" s="572" t="s">
        <v>636</v>
      </c>
      <c r="D3" s="572"/>
      <c r="E3" s="573">
        <v>30</v>
      </c>
      <c r="F3" s="574"/>
      <c r="G3" s="713" t="s">
        <v>1843</v>
      </c>
    </row>
    <row r="4" spans="1:7" ht="15" customHeight="1" outlineLevel="1" x14ac:dyDescent="0.2">
      <c r="A4" s="751"/>
      <c r="B4" s="571"/>
      <c r="C4" s="572" t="s">
        <v>532</v>
      </c>
      <c r="D4" s="572"/>
      <c r="E4" s="573">
        <v>30</v>
      </c>
      <c r="F4" s="574"/>
      <c r="G4" s="713" t="s">
        <v>1844</v>
      </c>
    </row>
    <row r="5" spans="1:7" ht="15" customHeight="1" outlineLevel="1" x14ac:dyDescent="0.2">
      <c r="A5" s="751"/>
      <c r="B5" s="571"/>
      <c r="C5" s="572" t="s">
        <v>140</v>
      </c>
      <c r="D5" s="572"/>
      <c r="E5" s="573">
        <v>1</v>
      </c>
      <c r="F5" s="574" t="s">
        <v>452</v>
      </c>
      <c r="G5" s="713" t="s">
        <v>1845</v>
      </c>
    </row>
    <row r="6" spans="1:7" ht="15" customHeight="1" outlineLevel="1" x14ac:dyDescent="0.2">
      <c r="A6" s="751"/>
      <c r="B6" s="571"/>
      <c r="C6" s="572" t="s">
        <v>1846</v>
      </c>
      <c r="D6" s="572"/>
      <c r="E6" s="573">
        <v>1</v>
      </c>
      <c r="F6" s="574" t="s">
        <v>452</v>
      </c>
      <c r="G6" s="713" t="s">
        <v>1847</v>
      </c>
    </row>
    <row r="7" spans="1:7" ht="15" customHeight="1" outlineLevel="1" x14ac:dyDescent="0.2">
      <c r="A7" s="751"/>
      <c r="B7" s="571"/>
      <c r="C7" s="572" t="s">
        <v>141</v>
      </c>
      <c r="D7" s="572"/>
      <c r="E7" s="573">
        <v>1</v>
      </c>
      <c r="F7" s="574" t="s">
        <v>452</v>
      </c>
      <c r="G7" s="713" t="s">
        <v>1848</v>
      </c>
    </row>
    <row r="8" spans="1:7" ht="15" customHeight="1" outlineLevel="1" x14ac:dyDescent="0.2">
      <c r="A8" s="751"/>
      <c r="B8" s="571"/>
      <c r="C8" s="572" t="s">
        <v>1849</v>
      </c>
      <c r="D8" s="572"/>
      <c r="E8" s="573">
        <v>1</v>
      </c>
      <c r="F8" s="574" t="s">
        <v>452</v>
      </c>
      <c r="G8" s="713" t="s">
        <v>1850</v>
      </c>
    </row>
    <row r="9" spans="1:7" ht="15" customHeight="1" outlineLevel="1" x14ac:dyDescent="0.2">
      <c r="A9" s="751"/>
      <c r="B9" s="571"/>
      <c r="C9" s="572" t="s">
        <v>139</v>
      </c>
      <c r="D9" s="572"/>
      <c r="E9" s="573">
        <v>1</v>
      </c>
      <c r="F9" s="574" t="s">
        <v>452</v>
      </c>
      <c r="G9" s="713" t="s">
        <v>1851</v>
      </c>
    </row>
    <row r="10" spans="1:7" ht="30" customHeight="1" outlineLevel="1" thickBot="1" x14ac:dyDescent="0.25">
      <c r="A10" s="751"/>
      <c r="C10" s="576" t="s">
        <v>142</v>
      </c>
      <c r="D10" s="576"/>
      <c r="E10" s="577">
        <v>1</v>
      </c>
      <c r="F10" s="578" t="s">
        <v>452</v>
      </c>
      <c r="G10" s="579" t="s">
        <v>1852</v>
      </c>
    </row>
    <row r="11" spans="1:7" ht="15" customHeight="1" thickBot="1" x14ac:dyDescent="0.25">
      <c r="A11" s="752"/>
      <c r="B11" s="747"/>
      <c r="C11" s="748"/>
      <c r="D11" s="748"/>
      <c r="E11" s="748"/>
      <c r="F11" s="748"/>
      <c r="G11" s="749"/>
    </row>
    <row r="12" spans="1:7" s="585" customFormat="1" ht="15" customHeight="1" outlineLevel="1" x14ac:dyDescent="0.25">
      <c r="A12" s="750" t="s">
        <v>696</v>
      </c>
      <c r="B12" s="580"/>
      <c r="C12" s="581" t="s">
        <v>407</v>
      </c>
      <c r="D12" s="582"/>
      <c r="E12" s="565">
        <v>5</v>
      </c>
      <c r="F12" s="583" t="s">
        <v>452</v>
      </c>
      <c r="G12" s="710" t="s">
        <v>1853</v>
      </c>
    </row>
    <row r="13" spans="1:7" s="585" customFormat="1" ht="15" customHeight="1" outlineLevel="1" x14ac:dyDescent="0.25">
      <c r="A13" s="751" t="str">
        <f t="shared" ref="A13:A25" si="0">A12</f>
        <v>Адреналин</v>
      </c>
      <c r="B13" s="586"/>
      <c r="C13" s="587" t="s">
        <v>410</v>
      </c>
      <c r="D13" s="588"/>
      <c r="E13" s="589">
        <v>5</v>
      </c>
      <c r="F13" s="590" t="s">
        <v>452</v>
      </c>
      <c r="G13" s="711" t="s">
        <v>1854</v>
      </c>
    </row>
    <row r="14" spans="1:7" s="585" customFormat="1" ht="15" customHeight="1" outlineLevel="1" x14ac:dyDescent="0.25">
      <c r="A14" s="751" t="str">
        <f t="shared" si="0"/>
        <v>Адреналин</v>
      </c>
      <c r="B14" s="586"/>
      <c r="C14" s="587" t="s">
        <v>28</v>
      </c>
      <c r="D14" s="588" t="s">
        <v>4655</v>
      </c>
      <c r="E14" s="589">
        <v>5</v>
      </c>
      <c r="F14" s="590" t="s">
        <v>452</v>
      </c>
      <c r="G14" s="711" t="s">
        <v>1855</v>
      </c>
    </row>
    <row r="15" spans="1:7" s="585" customFormat="1" ht="15" customHeight="1" outlineLevel="1" x14ac:dyDescent="0.25">
      <c r="A15" s="751" t="str">
        <f t="shared" si="0"/>
        <v>Адреналин</v>
      </c>
      <c r="B15" s="586"/>
      <c r="C15" s="587" t="s">
        <v>697</v>
      </c>
      <c r="D15" s="588" t="s">
        <v>1574</v>
      </c>
      <c r="E15" s="589">
        <v>3</v>
      </c>
      <c r="F15" s="590" t="s">
        <v>452</v>
      </c>
      <c r="G15" s="711" t="s">
        <v>1856</v>
      </c>
    </row>
    <row r="16" spans="1:7" s="585" customFormat="1" ht="15" customHeight="1" outlineLevel="1" x14ac:dyDescent="0.25">
      <c r="A16" s="751" t="str">
        <f t="shared" si="0"/>
        <v>Адреналин</v>
      </c>
      <c r="B16" s="586"/>
      <c r="C16" s="587" t="s">
        <v>276</v>
      </c>
      <c r="D16" s="588"/>
      <c r="E16" s="589">
        <v>3</v>
      </c>
      <c r="F16" s="590" t="s">
        <v>452</v>
      </c>
      <c r="G16" s="711" t="s">
        <v>1857</v>
      </c>
    </row>
    <row r="17" spans="1:7" s="585" customFormat="1" ht="15" customHeight="1" outlineLevel="1" x14ac:dyDescent="0.25">
      <c r="A17" s="751" t="str">
        <f t="shared" si="0"/>
        <v>Адреналин</v>
      </c>
      <c r="B17" s="586"/>
      <c r="C17" s="587" t="s">
        <v>698</v>
      </c>
      <c r="D17" s="588"/>
      <c r="E17" s="589">
        <v>3</v>
      </c>
      <c r="F17" s="590" t="s">
        <v>452</v>
      </c>
      <c r="G17" s="711" t="s">
        <v>1858</v>
      </c>
    </row>
    <row r="18" spans="1:7" s="585" customFormat="1" ht="15" customHeight="1" outlineLevel="1" x14ac:dyDescent="0.25">
      <c r="A18" s="751" t="str">
        <f t="shared" si="0"/>
        <v>Адреналин</v>
      </c>
      <c r="B18" s="586"/>
      <c r="C18" s="592" t="s">
        <v>699</v>
      </c>
      <c r="D18" s="588"/>
      <c r="E18" s="589">
        <v>3</v>
      </c>
      <c r="F18" s="590" t="s">
        <v>452</v>
      </c>
      <c r="G18" s="711" t="s">
        <v>1859</v>
      </c>
    </row>
    <row r="19" spans="1:7" s="585" customFormat="1" ht="15" customHeight="1" outlineLevel="1" x14ac:dyDescent="0.25">
      <c r="A19" s="751" t="str">
        <f t="shared" si="0"/>
        <v>Адреналин</v>
      </c>
      <c r="B19" s="586"/>
      <c r="C19" s="592" t="s">
        <v>700</v>
      </c>
      <c r="D19" s="588"/>
      <c r="E19" s="589">
        <v>1</v>
      </c>
      <c r="F19" s="590" t="s">
        <v>452</v>
      </c>
      <c r="G19" s="711" t="s">
        <v>1860</v>
      </c>
    </row>
    <row r="20" spans="1:7" s="585" customFormat="1" ht="15" customHeight="1" outlineLevel="1" x14ac:dyDescent="0.25">
      <c r="A20" s="751"/>
      <c r="B20" s="586"/>
      <c r="C20" s="592" t="s">
        <v>1861</v>
      </c>
      <c r="D20" s="593" t="s">
        <v>1562</v>
      </c>
      <c r="E20" s="589">
        <v>1</v>
      </c>
      <c r="F20" s="590" t="s">
        <v>452</v>
      </c>
      <c r="G20" s="711" t="s">
        <v>1862</v>
      </c>
    </row>
    <row r="21" spans="1:7" s="585" customFormat="1" ht="15" customHeight="1" outlineLevel="1" x14ac:dyDescent="0.25">
      <c r="A21" s="751"/>
      <c r="B21" s="586"/>
      <c r="C21" s="592" t="s">
        <v>1863</v>
      </c>
      <c r="D21" s="588"/>
      <c r="E21" s="589">
        <v>1</v>
      </c>
      <c r="F21" s="590" t="s">
        <v>452</v>
      </c>
      <c r="G21" s="711" t="s">
        <v>1864</v>
      </c>
    </row>
    <row r="22" spans="1:7" s="585" customFormat="1" ht="15" customHeight="1" outlineLevel="1" x14ac:dyDescent="0.25">
      <c r="A22" s="751"/>
      <c r="B22" s="586"/>
      <c r="C22" s="592" t="s">
        <v>1763</v>
      </c>
      <c r="D22" s="594" t="s">
        <v>4656</v>
      </c>
      <c r="E22" s="589">
        <v>1</v>
      </c>
      <c r="F22" s="590" t="s">
        <v>452</v>
      </c>
      <c r="G22" s="711" t="s">
        <v>1865</v>
      </c>
    </row>
    <row r="23" spans="1:7" s="585" customFormat="1" ht="15" customHeight="1" outlineLevel="1" x14ac:dyDescent="0.25">
      <c r="A23" s="751" t="e">
        <f>#REF!</f>
        <v>#REF!</v>
      </c>
      <c r="B23" s="586"/>
      <c r="C23" s="592" t="s">
        <v>701</v>
      </c>
      <c r="D23" s="588"/>
      <c r="E23" s="589">
        <v>1</v>
      </c>
      <c r="F23" s="590" t="s">
        <v>452</v>
      </c>
      <c r="G23" s="711" t="s">
        <v>1866</v>
      </c>
    </row>
    <row r="24" spans="1:7" s="585" customFormat="1" ht="30" customHeight="1" outlineLevel="1" thickBot="1" x14ac:dyDescent="0.3">
      <c r="A24" s="751" t="e">
        <f t="shared" si="0"/>
        <v>#REF!</v>
      </c>
      <c r="B24" s="586"/>
      <c r="C24" s="595" t="s">
        <v>1867</v>
      </c>
      <c r="D24" s="596" t="s">
        <v>4937</v>
      </c>
      <c r="E24" s="597">
        <v>1</v>
      </c>
      <c r="F24" s="598" t="s">
        <v>452</v>
      </c>
      <c r="G24" s="617" t="s">
        <v>4784</v>
      </c>
    </row>
    <row r="25" spans="1:7" s="585" customFormat="1" ht="15" customHeight="1" thickBot="1" x14ac:dyDescent="0.3">
      <c r="A25" s="752" t="e">
        <f t="shared" si="0"/>
        <v>#REF!</v>
      </c>
      <c r="B25" s="747"/>
      <c r="C25" s="748"/>
      <c r="D25" s="748"/>
      <c r="E25" s="748"/>
      <c r="F25" s="748"/>
      <c r="G25" s="749"/>
    </row>
    <row r="26" spans="1:7" ht="15" customHeight="1" outlineLevel="1" x14ac:dyDescent="0.2">
      <c r="A26" s="750" t="s">
        <v>439</v>
      </c>
      <c r="B26" s="565"/>
      <c r="C26" s="566" t="s">
        <v>440</v>
      </c>
      <c r="D26" s="600"/>
      <c r="E26" s="567">
        <v>1</v>
      </c>
      <c r="F26" s="568" t="s">
        <v>452</v>
      </c>
      <c r="G26" s="712" t="s">
        <v>1334</v>
      </c>
    </row>
    <row r="27" spans="1:7" ht="15" customHeight="1" outlineLevel="1" x14ac:dyDescent="0.2">
      <c r="A27" s="751" t="str">
        <f t="shared" ref="A27:A44" si="1">A26</f>
        <v>Акилл</v>
      </c>
      <c r="B27" s="571"/>
      <c r="C27" s="572" t="s">
        <v>350</v>
      </c>
      <c r="D27" s="601" t="s">
        <v>1552</v>
      </c>
      <c r="E27" s="573">
        <v>1</v>
      </c>
      <c r="F27" s="574" t="s">
        <v>452</v>
      </c>
      <c r="G27" s="713" t="s">
        <v>1868</v>
      </c>
    </row>
    <row r="28" spans="1:7" ht="15" customHeight="1" outlineLevel="1" x14ac:dyDescent="0.2">
      <c r="A28" s="751" t="str">
        <f t="shared" si="1"/>
        <v>Акилл</v>
      </c>
      <c r="B28" s="571"/>
      <c r="C28" s="572" t="s">
        <v>4615</v>
      </c>
      <c r="D28" s="593"/>
      <c r="E28" s="573">
        <v>1</v>
      </c>
      <c r="F28" s="574" t="s">
        <v>452</v>
      </c>
      <c r="G28" s="713" t="s">
        <v>1312</v>
      </c>
    </row>
    <row r="29" spans="1:7" ht="15" customHeight="1" outlineLevel="1" x14ac:dyDescent="0.2">
      <c r="A29" s="751" t="str">
        <f t="shared" si="1"/>
        <v>Акилл</v>
      </c>
      <c r="B29" s="571"/>
      <c r="C29" s="572" t="s">
        <v>355</v>
      </c>
      <c r="D29" s="593"/>
      <c r="E29" s="573">
        <v>1</v>
      </c>
      <c r="F29" s="574" t="s">
        <v>452</v>
      </c>
      <c r="G29" s="713" t="s">
        <v>1869</v>
      </c>
    </row>
    <row r="30" spans="1:7" ht="15" customHeight="1" outlineLevel="1" x14ac:dyDescent="0.2">
      <c r="A30" s="751" t="str">
        <f t="shared" si="1"/>
        <v>Акилл</v>
      </c>
      <c r="B30" s="571"/>
      <c r="C30" s="572" t="s">
        <v>442</v>
      </c>
      <c r="D30" s="593"/>
      <c r="E30" s="573">
        <v>1</v>
      </c>
      <c r="F30" s="574" t="s">
        <v>452</v>
      </c>
      <c r="G30" s="713" t="s">
        <v>1870</v>
      </c>
    </row>
    <row r="31" spans="1:7" ht="15" customHeight="1" outlineLevel="1" x14ac:dyDescent="0.2">
      <c r="A31" s="751" t="str">
        <f t="shared" si="1"/>
        <v>Акилл</v>
      </c>
      <c r="B31" s="571"/>
      <c r="C31" s="572" t="s">
        <v>357</v>
      </c>
      <c r="D31" s="593"/>
      <c r="E31" s="573">
        <v>1</v>
      </c>
      <c r="F31" s="574" t="s">
        <v>452</v>
      </c>
      <c r="G31" s="713" t="s">
        <v>1871</v>
      </c>
    </row>
    <row r="32" spans="1:7" ht="15" customHeight="1" outlineLevel="1" x14ac:dyDescent="0.2">
      <c r="A32" s="751" t="str">
        <f t="shared" si="1"/>
        <v>Акилл</v>
      </c>
      <c r="B32" s="571"/>
      <c r="C32" s="572" t="s">
        <v>443</v>
      </c>
      <c r="D32" s="593" t="s">
        <v>1590</v>
      </c>
      <c r="E32" s="573">
        <v>1</v>
      </c>
      <c r="F32" s="574" t="s">
        <v>452</v>
      </c>
      <c r="G32" s="713" t="s">
        <v>1872</v>
      </c>
    </row>
    <row r="33" spans="1:7" ht="15" customHeight="1" outlineLevel="1" x14ac:dyDescent="0.2">
      <c r="A33" s="751" t="str">
        <f t="shared" si="1"/>
        <v>Акилл</v>
      </c>
      <c r="B33" s="571"/>
      <c r="C33" s="572" t="s">
        <v>446</v>
      </c>
      <c r="D33" s="593"/>
      <c r="E33" s="573">
        <v>1</v>
      </c>
      <c r="F33" s="574" t="s">
        <v>452</v>
      </c>
      <c r="G33" s="713" t="s">
        <v>1873</v>
      </c>
    </row>
    <row r="34" spans="1:7" ht="15" customHeight="1" outlineLevel="1" x14ac:dyDescent="0.2">
      <c r="A34" s="751" t="str">
        <f t="shared" si="1"/>
        <v>Акилл</v>
      </c>
      <c r="B34" s="571"/>
      <c r="C34" s="572" t="s">
        <v>637</v>
      </c>
      <c r="D34" s="593"/>
      <c r="E34" s="573">
        <v>1</v>
      </c>
      <c r="F34" s="574" t="s">
        <v>452</v>
      </c>
      <c r="G34" s="713" t="s">
        <v>1874</v>
      </c>
    </row>
    <row r="35" spans="1:7" ht="15" customHeight="1" outlineLevel="1" x14ac:dyDescent="0.2">
      <c r="A35" s="751" t="str">
        <f t="shared" si="1"/>
        <v>Акилл</v>
      </c>
      <c r="B35" s="571"/>
      <c r="C35" s="572" t="s">
        <v>638</v>
      </c>
      <c r="D35" s="593" t="s">
        <v>4929</v>
      </c>
      <c r="E35" s="573">
        <v>1</v>
      </c>
      <c r="F35" s="574" t="s">
        <v>452</v>
      </c>
      <c r="G35" s="713" t="s">
        <v>1875</v>
      </c>
    </row>
    <row r="36" spans="1:7" ht="15" customHeight="1" outlineLevel="1" x14ac:dyDescent="0.2">
      <c r="A36" s="751" t="str">
        <f t="shared" si="1"/>
        <v>Акилл</v>
      </c>
      <c r="B36" s="571"/>
      <c r="C36" s="572" t="s">
        <v>444</v>
      </c>
      <c r="D36" s="593"/>
      <c r="E36" s="573">
        <v>1</v>
      </c>
      <c r="F36" s="574" t="s">
        <v>452</v>
      </c>
      <c r="G36" s="713" t="s">
        <v>1876</v>
      </c>
    </row>
    <row r="37" spans="1:7" ht="15" customHeight="1" outlineLevel="1" x14ac:dyDescent="0.2">
      <c r="A37" s="751" t="str">
        <f t="shared" si="1"/>
        <v>Акилл</v>
      </c>
      <c r="B37" s="571"/>
      <c r="C37" s="572" t="s">
        <v>449</v>
      </c>
      <c r="D37" s="593" t="s">
        <v>1877</v>
      </c>
      <c r="E37" s="573">
        <v>1</v>
      </c>
      <c r="F37" s="574" t="s">
        <v>452</v>
      </c>
      <c r="G37" s="713" t="s">
        <v>1878</v>
      </c>
    </row>
    <row r="38" spans="1:7" ht="15" customHeight="1" outlineLevel="1" x14ac:dyDescent="0.2">
      <c r="A38" s="751" t="str">
        <f t="shared" si="1"/>
        <v>Акилл</v>
      </c>
      <c r="B38" s="571"/>
      <c r="C38" s="572" t="s">
        <v>448</v>
      </c>
      <c r="D38" s="593"/>
      <c r="E38" s="573">
        <v>1</v>
      </c>
      <c r="F38" s="574" t="s">
        <v>452</v>
      </c>
      <c r="G38" s="713" t="s">
        <v>1879</v>
      </c>
    </row>
    <row r="39" spans="1:7" ht="15" customHeight="1" outlineLevel="1" x14ac:dyDescent="0.2">
      <c r="A39" s="751" t="str">
        <f t="shared" si="1"/>
        <v>Акилл</v>
      </c>
      <c r="B39" s="571"/>
      <c r="C39" s="572" t="s">
        <v>447</v>
      </c>
      <c r="D39" s="593" t="s">
        <v>4937</v>
      </c>
      <c r="E39" s="573">
        <v>1</v>
      </c>
      <c r="F39" s="574" t="s">
        <v>452</v>
      </c>
      <c r="G39" s="713" t="s">
        <v>1880</v>
      </c>
    </row>
    <row r="40" spans="1:7" ht="15" customHeight="1" outlineLevel="1" x14ac:dyDescent="0.2">
      <c r="A40" s="751" t="str">
        <f t="shared" si="1"/>
        <v>Акилл</v>
      </c>
      <c r="B40" s="571"/>
      <c r="C40" s="572" t="s">
        <v>639</v>
      </c>
      <c r="D40" s="593"/>
      <c r="E40" s="573">
        <v>1</v>
      </c>
      <c r="F40" s="574" t="s">
        <v>452</v>
      </c>
      <c r="G40" s="713" t="s">
        <v>1881</v>
      </c>
    </row>
    <row r="41" spans="1:7" ht="15" customHeight="1" outlineLevel="1" x14ac:dyDescent="0.2">
      <c r="A41" s="751" t="str">
        <f t="shared" si="1"/>
        <v>Акилл</v>
      </c>
      <c r="B41" s="571"/>
      <c r="C41" s="572" t="s">
        <v>450</v>
      </c>
      <c r="D41" s="593"/>
      <c r="E41" s="573">
        <v>1</v>
      </c>
      <c r="F41" s="574" t="s">
        <v>452</v>
      </c>
      <c r="G41" s="713" t="s">
        <v>1882</v>
      </c>
    </row>
    <row r="42" spans="1:7" ht="15" customHeight="1" outlineLevel="1" x14ac:dyDescent="0.2">
      <c r="A42" s="751" t="str">
        <f t="shared" si="1"/>
        <v>Акилл</v>
      </c>
      <c r="B42" s="571"/>
      <c r="C42" s="572" t="s">
        <v>640</v>
      </c>
      <c r="D42" s="593"/>
      <c r="E42" s="573">
        <v>1</v>
      </c>
      <c r="F42" s="574" t="s">
        <v>452</v>
      </c>
      <c r="G42" s="713" t="s">
        <v>1883</v>
      </c>
    </row>
    <row r="43" spans="1:7" ht="30" customHeight="1" outlineLevel="1" thickBot="1" x14ac:dyDescent="0.25">
      <c r="A43" s="751" t="str">
        <f t="shared" si="1"/>
        <v>Акилл</v>
      </c>
      <c r="C43" s="576" t="s">
        <v>641</v>
      </c>
      <c r="D43" s="602"/>
      <c r="E43" s="577">
        <v>1</v>
      </c>
      <c r="F43" s="578" t="s">
        <v>452</v>
      </c>
      <c r="G43" s="611" t="s">
        <v>1884</v>
      </c>
    </row>
    <row r="44" spans="1:7" ht="15" customHeight="1" thickBot="1" x14ac:dyDescent="0.25">
      <c r="A44" s="752" t="str">
        <f t="shared" si="1"/>
        <v>Акилл</v>
      </c>
      <c r="B44" s="747"/>
      <c r="C44" s="748"/>
      <c r="D44" s="748"/>
      <c r="E44" s="748"/>
      <c r="F44" s="748"/>
      <c r="G44" s="749"/>
    </row>
    <row r="45" spans="1:7" ht="15" hidden="1" customHeight="1" outlineLevel="1" x14ac:dyDescent="0.2">
      <c r="A45" s="744" t="s">
        <v>46</v>
      </c>
      <c r="B45" s="565"/>
      <c r="C45" s="566" t="s">
        <v>47</v>
      </c>
      <c r="D45" s="603"/>
      <c r="E45" s="568">
        <v>5</v>
      </c>
      <c r="F45" s="568" t="s">
        <v>537</v>
      </c>
      <c r="G45" s="712" t="s">
        <v>1885</v>
      </c>
    </row>
    <row r="46" spans="1:7" ht="15" hidden="1" customHeight="1" outlineLevel="1" x14ac:dyDescent="0.2">
      <c r="A46" s="745" t="str">
        <f t="shared" ref="A46:A57" si="2">A45</f>
        <v>Аким</v>
      </c>
      <c r="B46" s="571"/>
      <c r="C46" s="572" t="s">
        <v>13</v>
      </c>
      <c r="D46" s="604"/>
      <c r="E46" s="574">
        <v>3</v>
      </c>
      <c r="F46" s="574" t="s">
        <v>537</v>
      </c>
      <c r="G46" s="713" t="s">
        <v>1886</v>
      </c>
    </row>
    <row r="47" spans="1:7" ht="15" hidden="1" customHeight="1" outlineLevel="1" x14ac:dyDescent="0.2">
      <c r="A47" s="745" t="str">
        <f t="shared" si="2"/>
        <v>Аким</v>
      </c>
      <c r="B47" s="571"/>
      <c r="C47" s="572" t="s">
        <v>19</v>
      </c>
      <c r="D47" s="604"/>
      <c r="E47" s="574">
        <v>3</v>
      </c>
      <c r="F47" s="574" t="s">
        <v>537</v>
      </c>
      <c r="G47" s="713" t="s">
        <v>1887</v>
      </c>
    </row>
    <row r="48" spans="1:7" ht="15" hidden="1" customHeight="1" outlineLevel="1" x14ac:dyDescent="0.2">
      <c r="A48" s="745" t="str">
        <f t="shared" si="2"/>
        <v>Аким</v>
      </c>
      <c r="B48" s="571"/>
      <c r="C48" s="572" t="s">
        <v>48</v>
      </c>
      <c r="D48" s="604"/>
      <c r="E48" s="574">
        <v>3</v>
      </c>
      <c r="F48" s="574" t="s">
        <v>537</v>
      </c>
      <c r="G48" s="713" t="s">
        <v>1888</v>
      </c>
    </row>
    <row r="49" spans="1:7" ht="15" hidden="1" customHeight="1" outlineLevel="1" x14ac:dyDescent="0.2">
      <c r="A49" s="745" t="str">
        <f t="shared" si="2"/>
        <v>Аким</v>
      </c>
      <c r="B49" s="571"/>
      <c r="C49" s="572" t="s">
        <v>49</v>
      </c>
      <c r="D49" s="604"/>
      <c r="E49" s="574">
        <v>3</v>
      </c>
      <c r="F49" s="574" t="s">
        <v>537</v>
      </c>
      <c r="G49" s="713" t="s">
        <v>1889</v>
      </c>
    </row>
    <row r="50" spans="1:7" ht="15" hidden="1" customHeight="1" outlineLevel="1" x14ac:dyDescent="0.2">
      <c r="A50" s="745" t="str">
        <f t="shared" si="2"/>
        <v>Аким</v>
      </c>
      <c r="B50" s="571"/>
      <c r="C50" s="572" t="s">
        <v>50</v>
      </c>
      <c r="D50" s="604"/>
      <c r="E50" s="574">
        <v>3</v>
      </c>
      <c r="F50" s="574" t="s">
        <v>537</v>
      </c>
      <c r="G50" s="713" t="s">
        <v>1890</v>
      </c>
    </row>
    <row r="51" spans="1:7" ht="15" hidden="1" customHeight="1" outlineLevel="1" x14ac:dyDescent="0.2">
      <c r="A51" s="745" t="str">
        <f t="shared" si="2"/>
        <v>Аким</v>
      </c>
      <c r="B51" s="571"/>
      <c r="C51" s="572" t="s">
        <v>20</v>
      </c>
      <c r="D51" s="604"/>
      <c r="E51" s="574">
        <v>3</v>
      </c>
      <c r="F51" s="574" t="s">
        <v>537</v>
      </c>
      <c r="G51" s="713" t="s">
        <v>1891</v>
      </c>
    </row>
    <row r="52" spans="1:7" ht="15" hidden="1" customHeight="1" outlineLevel="1" x14ac:dyDescent="0.2">
      <c r="A52" s="745" t="str">
        <f t="shared" si="2"/>
        <v>Аким</v>
      </c>
      <c r="B52" s="571"/>
      <c r="C52" s="572" t="s">
        <v>51</v>
      </c>
      <c r="D52" s="604"/>
      <c r="E52" s="574">
        <v>3</v>
      </c>
      <c r="F52" s="574" t="s">
        <v>537</v>
      </c>
      <c r="G52" s="713" t="s">
        <v>1892</v>
      </c>
    </row>
    <row r="53" spans="1:7" ht="15" hidden="1" customHeight="1" outlineLevel="1" x14ac:dyDescent="0.2">
      <c r="A53" s="745" t="str">
        <f t="shared" si="2"/>
        <v>Аким</v>
      </c>
      <c r="B53" s="571"/>
      <c r="C53" s="572" t="s">
        <v>453</v>
      </c>
      <c r="D53" s="604"/>
      <c r="E53" s="574">
        <v>3</v>
      </c>
      <c r="F53" s="574" t="s">
        <v>537</v>
      </c>
      <c r="G53" s="713" t="s">
        <v>1893</v>
      </c>
    </row>
    <row r="54" spans="1:7" ht="15" hidden="1" customHeight="1" outlineLevel="1" x14ac:dyDescent="0.2">
      <c r="A54" s="745" t="str">
        <f t="shared" si="2"/>
        <v>Аким</v>
      </c>
      <c r="B54" s="571"/>
      <c r="C54" s="572" t="s">
        <v>23</v>
      </c>
      <c r="D54" s="604"/>
      <c r="E54" s="574">
        <v>3</v>
      </c>
      <c r="F54" s="574" t="s">
        <v>537</v>
      </c>
      <c r="G54" s="713" t="s">
        <v>1894</v>
      </c>
    </row>
    <row r="55" spans="1:7" ht="15" hidden="1" customHeight="1" outlineLevel="1" x14ac:dyDescent="0.2">
      <c r="A55" s="745" t="str">
        <f t="shared" si="2"/>
        <v>Аким</v>
      </c>
      <c r="B55" s="571"/>
      <c r="C55" s="572" t="s">
        <v>52</v>
      </c>
      <c r="D55" s="604"/>
      <c r="E55" s="574">
        <v>1</v>
      </c>
      <c r="F55" s="574" t="s">
        <v>537</v>
      </c>
      <c r="G55" s="713" t="s">
        <v>1895</v>
      </c>
    </row>
    <row r="56" spans="1:7" ht="30" hidden="1" customHeight="1" outlineLevel="1" thickBot="1" x14ac:dyDescent="0.25">
      <c r="A56" s="745" t="str">
        <f t="shared" si="2"/>
        <v>Аким</v>
      </c>
      <c r="C56" s="576" t="s">
        <v>53</v>
      </c>
      <c r="D56" s="605"/>
      <c r="E56" s="578">
        <v>1</v>
      </c>
      <c r="F56" s="578" t="s">
        <v>537</v>
      </c>
      <c r="G56" s="579" t="s">
        <v>4785</v>
      </c>
    </row>
    <row r="57" spans="1:7" ht="15" customHeight="1" collapsed="1" thickBot="1" x14ac:dyDescent="0.25">
      <c r="A57" s="746" t="str">
        <f t="shared" si="2"/>
        <v>Аким</v>
      </c>
      <c r="B57" s="747"/>
      <c r="C57" s="748"/>
      <c r="D57" s="748"/>
      <c r="E57" s="748"/>
      <c r="F57" s="748"/>
      <c r="G57" s="749"/>
    </row>
    <row r="58" spans="1:7" ht="15" hidden="1" customHeight="1" outlineLevel="1" x14ac:dyDescent="0.2">
      <c r="A58" s="745" t="s">
        <v>220</v>
      </c>
      <c r="B58" s="571"/>
      <c r="C58" s="606" t="s">
        <v>221</v>
      </c>
      <c r="D58" s="606"/>
      <c r="E58" s="607">
        <v>3</v>
      </c>
      <c r="F58" s="608"/>
      <c r="G58" s="714" t="s">
        <v>1896</v>
      </c>
    </row>
    <row r="59" spans="1:7" ht="15" hidden="1" customHeight="1" outlineLevel="1" x14ac:dyDescent="0.2">
      <c r="A59" s="745" t="str">
        <f t="shared" ref="A59:A81" si="3">A58</f>
        <v>Александрыч</v>
      </c>
      <c r="B59" s="571"/>
      <c r="C59" s="572" t="s">
        <v>222</v>
      </c>
      <c r="D59" s="572"/>
      <c r="E59" s="573">
        <v>3</v>
      </c>
      <c r="F59" s="574"/>
      <c r="G59" s="713" t="s">
        <v>1897</v>
      </c>
    </row>
    <row r="60" spans="1:7" ht="15" hidden="1" customHeight="1" outlineLevel="1" x14ac:dyDescent="0.2">
      <c r="A60" s="745" t="str">
        <f t="shared" si="3"/>
        <v>Александрыч</v>
      </c>
      <c r="B60" s="571"/>
      <c r="C60" s="572" t="s">
        <v>223</v>
      </c>
      <c r="D60" s="572"/>
      <c r="E60" s="573">
        <v>3</v>
      </c>
      <c r="F60" s="574"/>
      <c r="G60" s="713" t="s">
        <v>1898</v>
      </c>
    </row>
    <row r="61" spans="1:7" ht="15" hidden="1" customHeight="1" outlineLevel="1" x14ac:dyDescent="0.2">
      <c r="A61" s="745" t="str">
        <f t="shared" si="3"/>
        <v>Александрыч</v>
      </c>
      <c r="B61" s="571"/>
      <c r="C61" s="572" t="s">
        <v>224</v>
      </c>
      <c r="D61" s="572"/>
      <c r="E61" s="573">
        <v>3</v>
      </c>
      <c r="F61" s="574"/>
      <c r="G61" s="713" t="s">
        <v>1899</v>
      </c>
    </row>
    <row r="62" spans="1:7" ht="15" hidden="1" customHeight="1" outlineLevel="1" x14ac:dyDescent="0.2">
      <c r="A62" s="745" t="str">
        <f t="shared" si="3"/>
        <v>Александрыч</v>
      </c>
      <c r="B62" s="571"/>
      <c r="C62" s="572" t="s">
        <v>225</v>
      </c>
      <c r="D62" s="572"/>
      <c r="E62" s="573">
        <v>3</v>
      </c>
      <c r="F62" s="574"/>
      <c r="G62" s="713" t="s">
        <v>1900</v>
      </c>
    </row>
    <row r="63" spans="1:7" ht="15" hidden="1" customHeight="1" outlineLevel="1" x14ac:dyDescent="0.2">
      <c r="A63" s="745" t="str">
        <f t="shared" si="3"/>
        <v>Александрыч</v>
      </c>
      <c r="B63" s="571"/>
      <c r="C63" s="572" t="s">
        <v>226</v>
      </c>
      <c r="D63" s="572"/>
      <c r="E63" s="573">
        <v>3</v>
      </c>
      <c r="F63" s="574"/>
      <c r="G63" s="713" t="s">
        <v>1901</v>
      </c>
    </row>
    <row r="64" spans="1:7" ht="15" hidden="1" customHeight="1" outlineLevel="1" x14ac:dyDescent="0.2">
      <c r="A64" s="745" t="str">
        <f t="shared" si="3"/>
        <v>Александрыч</v>
      </c>
      <c r="B64" s="571"/>
      <c r="C64" s="572" t="s">
        <v>227</v>
      </c>
      <c r="D64" s="572"/>
      <c r="E64" s="573">
        <v>3</v>
      </c>
      <c r="F64" s="574"/>
      <c r="G64" s="713" t="s">
        <v>1902</v>
      </c>
    </row>
    <row r="65" spans="1:7" ht="15" hidden="1" customHeight="1" outlineLevel="1" x14ac:dyDescent="0.2">
      <c r="A65" s="745" t="str">
        <f t="shared" si="3"/>
        <v>Александрыч</v>
      </c>
      <c r="B65" s="571"/>
      <c r="C65" s="572" t="s">
        <v>228</v>
      </c>
      <c r="D65" s="572"/>
      <c r="E65" s="573">
        <v>3</v>
      </c>
      <c r="F65" s="574"/>
      <c r="G65" s="713" t="s">
        <v>1903</v>
      </c>
    </row>
    <row r="66" spans="1:7" ht="15" hidden="1" customHeight="1" outlineLevel="1" x14ac:dyDescent="0.2">
      <c r="A66" s="745" t="str">
        <f t="shared" si="3"/>
        <v>Александрыч</v>
      </c>
      <c r="B66" s="571"/>
      <c r="C66" s="572" t="s">
        <v>229</v>
      </c>
      <c r="D66" s="572"/>
      <c r="E66" s="573">
        <v>3</v>
      </c>
      <c r="F66" s="574"/>
      <c r="G66" s="713" t="s">
        <v>1904</v>
      </c>
    </row>
    <row r="67" spans="1:7" ht="15" hidden="1" customHeight="1" outlineLevel="1" x14ac:dyDescent="0.2">
      <c r="A67" s="745" t="str">
        <f t="shared" si="3"/>
        <v>Александрыч</v>
      </c>
      <c r="B67" s="571"/>
      <c r="C67" s="572" t="s">
        <v>230</v>
      </c>
      <c r="D67" s="572"/>
      <c r="E67" s="573">
        <v>3</v>
      </c>
      <c r="F67" s="574"/>
      <c r="G67" s="713" t="s">
        <v>1905</v>
      </c>
    </row>
    <row r="68" spans="1:7" ht="15" hidden="1" customHeight="1" outlineLevel="1" x14ac:dyDescent="0.2">
      <c r="A68" s="745" t="str">
        <f t="shared" si="3"/>
        <v>Александрыч</v>
      </c>
      <c r="B68" s="571"/>
      <c r="C68" s="572" t="s">
        <v>231</v>
      </c>
      <c r="D68" s="572"/>
      <c r="E68" s="573">
        <v>3</v>
      </c>
      <c r="F68" s="574"/>
      <c r="G68" s="713" t="s">
        <v>1906</v>
      </c>
    </row>
    <row r="69" spans="1:7" ht="15" hidden="1" customHeight="1" outlineLevel="1" x14ac:dyDescent="0.2">
      <c r="A69" s="745" t="str">
        <f t="shared" si="3"/>
        <v>Александрыч</v>
      </c>
      <c r="B69" s="571"/>
      <c r="C69" s="572" t="s">
        <v>232</v>
      </c>
      <c r="D69" s="572"/>
      <c r="E69" s="573">
        <v>3</v>
      </c>
      <c r="F69" s="574"/>
      <c r="G69" s="713" t="s">
        <v>1907</v>
      </c>
    </row>
    <row r="70" spans="1:7" ht="15" hidden="1" customHeight="1" outlineLevel="1" x14ac:dyDescent="0.2">
      <c r="A70" s="745" t="str">
        <f t="shared" si="3"/>
        <v>Александрыч</v>
      </c>
      <c r="B70" s="571"/>
      <c r="C70" s="572" t="s">
        <v>1908</v>
      </c>
      <c r="D70" s="572"/>
      <c r="E70" s="573">
        <v>3</v>
      </c>
      <c r="F70" s="574"/>
      <c r="G70" s="713" t="s">
        <v>1909</v>
      </c>
    </row>
    <row r="71" spans="1:7" ht="15" hidden="1" customHeight="1" outlineLevel="1" x14ac:dyDescent="0.2">
      <c r="A71" s="745" t="str">
        <f t="shared" si="3"/>
        <v>Александрыч</v>
      </c>
      <c r="B71" s="571"/>
      <c r="C71" s="572" t="s">
        <v>233</v>
      </c>
      <c r="D71" s="572"/>
      <c r="E71" s="573">
        <v>3</v>
      </c>
      <c r="F71" s="574"/>
      <c r="G71" s="713" t="s">
        <v>1910</v>
      </c>
    </row>
    <row r="72" spans="1:7" ht="15" hidden="1" customHeight="1" outlineLevel="1" x14ac:dyDescent="0.2">
      <c r="A72" s="745" t="str">
        <f t="shared" si="3"/>
        <v>Александрыч</v>
      </c>
      <c r="B72" s="571"/>
      <c r="C72" s="572" t="s">
        <v>234</v>
      </c>
      <c r="D72" s="572"/>
      <c r="E72" s="573">
        <v>3</v>
      </c>
      <c r="F72" s="574"/>
      <c r="G72" s="713" t="s">
        <v>1911</v>
      </c>
    </row>
    <row r="73" spans="1:7" ht="15" hidden="1" customHeight="1" outlineLevel="1" x14ac:dyDescent="0.2">
      <c r="A73" s="745" t="str">
        <f t="shared" si="3"/>
        <v>Александрыч</v>
      </c>
      <c r="B73" s="571"/>
      <c r="C73" s="572" t="s">
        <v>1544</v>
      </c>
      <c r="D73" s="572"/>
      <c r="E73" s="573">
        <v>3</v>
      </c>
      <c r="F73" s="574"/>
      <c r="G73" s="713" t="s">
        <v>1912</v>
      </c>
    </row>
    <row r="74" spans="1:7" ht="15" hidden="1" customHeight="1" outlineLevel="1" x14ac:dyDescent="0.2">
      <c r="A74" s="745" t="str">
        <f t="shared" si="3"/>
        <v>Александрыч</v>
      </c>
      <c r="B74" s="571"/>
      <c r="C74" s="572" t="s">
        <v>235</v>
      </c>
      <c r="D74" s="572"/>
      <c r="E74" s="573">
        <v>3</v>
      </c>
      <c r="F74" s="574"/>
      <c r="G74" s="713" t="s">
        <v>1913</v>
      </c>
    </row>
    <row r="75" spans="1:7" ht="15" hidden="1" customHeight="1" outlineLevel="1" x14ac:dyDescent="0.2">
      <c r="A75" s="745" t="str">
        <f t="shared" si="3"/>
        <v>Александрыч</v>
      </c>
      <c r="B75" s="571"/>
      <c r="C75" s="572" t="s">
        <v>236</v>
      </c>
      <c r="D75" s="572"/>
      <c r="E75" s="573">
        <v>3</v>
      </c>
      <c r="F75" s="574"/>
      <c r="G75" s="713" t="s">
        <v>1914</v>
      </c>
    </row>
    <row r="76" spans="1:7" ht="15" hidden="1" customHeight="1" outlineLevel="1" x14ac:dyDescent="0.2">
      <c r="A76" s="745" t="str">
        <f t="shared" si="3"/>
        <v>Александрыч</v>
      </c>
      <c r="B76" s="571"/>
      <c r="C76" s="572" t="s">
        <v>237</v>
      </c>
      <c r="D76" s="572"/>
      <c r="E76" s="573">
        <v>3</v>
      </c>
      <c r="F76" s="574"/>
      <c r="G76" s="713" t="s">
        <v>1915</v>
      </c>
    </row>
    <row r="77" spans="1:7" ht="15" hidden="1" customHeight="1" outlineLevel="1" x14ac:dyDescent="0.2">
      <c r="A77" s="745" t="str">
        <f t="shared" si="3"/>
        <v>Александрыч</v>
      </c>
      <c r="B77" s="571"/>
      <c r="C77" s="572" t="s">
        <v>238</v>
      </c>
      <c r="D77" s="572"/>
      <c r="E77" s="573">
        <v>3</v>
      </c>
      <c r="F77" s="574"/>
      <c r="G77" s="713" t="s">
        <v>1916</v>
      </c>
    </row>
    <row r="78" spans="1:7" ht="15" hidden="1" customHeight="1" outlineLevel="1" x14ac:dyDescent="0.2">
      <c r="A78" s="745" t="str">
        <f t="shared" si="3"/>
        <v>Александрыч</v>
      </c>
      <c r="B78" s="571"/>
      <c r="C78" s="572" t="s">
        <v>516</v>
      </c>
      <c r="D78" s="572"/>
      <c r="E78" s="573">
        <v>3</v>
      </c>
      <c r="F78" s="574"/>
      <c r="G78" s="713" t="s">
        <v>1917</v>
      </c>
    </row>
    <row r="79" spans="1:7" ht="15" hidden="1" customHeight="1" outlineLevel="1" x14ac:dyDescent="0.2">
      <c r="A79" s="745" t="str">
        <f t="shared" si="3"/>
        <v>Александрыч</v>
      </c>
      <c r="B79" s="571"/>
      <c r="C79" s="572" t="s">
        <v>239</v>
      </c>
      <c r="D79" s="572"/>
      <c r="E79" s="573">
        <v>3</v>
      </c>
      <c r="F79" s="574"/>
      <c r="G79" s="713" t="s">
        <v>1918</v>
      </c>
    </row>
    <row r="80" spans="1:7" ht="30" hidden="1" customHeight="1" outlineLevel="1" thickBot="1" x14ac:dyDescent="0.25">
      <c r="A80" s="745" t="str">
        <f t="shared" si="3"/>
        <v>Александрыч</v>
      </c>
      <c r="C80" s="610" t="s">
        <v>240</v>
      </c>
      <c r="D80" s="610"/>
      <c r="E80" s="577">
        <v>3</v>
      </c>
      <c r="F80" s="578"/>
      <c r="G80" s="579" t="s">
        <v>4786</v>
      </c>
    </row>
    <row r="81" spans="1:7" ht="15" customHeight="1" collapsed="1" thickBot="1" x14ac:dyDescent="0.25">
      <c r="A81" s="746" t="str">
        <f t="shared" si="3"/>
        <v>Александрыч</v>
      </c>
      <c r="B81" s="747"/>
      <c r="C81" s="748"/>
      <c r="D81" s="748"/>
      <c r="E81" s="748"/>
      <c r="F81" s="748"/>
      <c r="G81" s="749"/>
    </row>
    <row r="82" spans="1:7" ht="15" customHeight="1" outlineLevel="1" x14ac:dyDescent="0.2">
      <c r="A82" s="750" t="s">
        <v>424</v>
      </c>
      <c r="B82" s="571"/>
      <c r="C82" s="606" t="s">
        <v>1919</v>
      </c>
      <c r="D82" s="606"/>
      <c r="E82" s="607">
        <v>1</v>
      </c>
      <c r="F82" s="608" t="s">
        <v>537</v>
      </c>
      <c r="G82" s="714" t="s">
        <v>1920</v>
      </c>
    </row>
    <row r="83" spans="1:7" ht="15" customHeight="1" outlineLevel="1" x14ac:dyDescent="0.2">
      <c r="A83" s="751" t="str">
        <f t="shared" ref="A83:A86" si="4">A82</f>
        <v>Андерсен</v>
      </c>
      <c r="B83" s="571"/>
      <c r="C83" s="572" t="s">
        <v>1921</v>
      </c>
      <c r="D83" s="572"/>
      <c r="E83" s="573">
        <v>1</v>
      </c>
      <c r="F83" s="574" t="s">
        <v>537</v>
      </c>
      <c r="G83" s="713" t="s">
        <v>1922</v>
      </c>
    </row>
    <row r="84" spans="1:7" ht="15" customHeight="1" outlineLevel="1" x14ac:dyDescent="0.2">
      <c r="A84" s="751" t="str">
        <f t="shared" si="4"/>
        <v>Андерсен</v>
      </c>
      <c r="B84" s="571"/>
      <c r="C84" s="572" t="s">
        <v>1923</v>
      </c>
      <c r="D84" s="572"/>
      <c r="E84" s="573">
        <v>1</v>
      </c>
      <c r="F84" s="574" t="s">
        <v>537</v>
      </c>
      <c r="G84" s="713" t="s">
        <v>1924</v>
      </c>
    </row>
    <row r="85" spans="1:7" ht="15" customHeight="1" outlineLevel="1" thickBot="1" x14ac:dyDescent="0.25">
      <c r="A85" s="751" t="str">
        <f t="shared" si="4"/>
        <v>Андерсен</v>
      </c>
      <c r="C85" s="576" t="s">
        <v>1925</v>
      </c>
      <c r="D85" s="576"/>
      <c r="E85" s="577">
        <v>1</v>
      </c>
      <c r="F85" s="578" t="s">
        <v>537</v>
      </c>
      <c r="G85" s="715" t="s">
        <v>1926</v>
      </c>
    </row>
    <row r="86" spans="1:7" ht="15" customHeight="1" thickBot="1" x14ac:dyDescent="0.25">
      <c r="A86" s="752" t="str">
        <f t="shared" si="4"/>
        <v>Андерсен</v>
      </c>
      <c r="B86" s="747"/>
      <c r="C86" s="748"/>
      <c r="D86" s="748"/>
      <c r="E86" s="748"/>
      <c r="F86" s="748"/>
      <c r="G86" s="749"/>
    </row>
    <row r="87" spans="1:7" ht="15" hidden="1" customHeight="1" outlineLevel="1" x14ac:dyDescent="0.2">
      <c r="A87" s="744" t="s">
        <v>162</v>
      </c>
      <c r="B87" s="571"/>
      <c r="C87" s="606" t="s">
        <v>150</v>
      </c>
      <c r="D87" s="606"/>
      <c r="E87" s="607">
        <v>2</v>
      </c>
      <c r="F87" s="608" t="s">
        <v>916</v>
      </c>
      <c r="G87" s="714" t="s">
        <v>1927</v>
      </c>
    </row>
    <row r="88" spans="1:7" ht="15" hidden="1" customHeight="1" outlineLevel="1" x14ac:dyDescent="0.2">
      <c r="A88" s="745" t="str">
        <f t="shared" ref="A88:A125" si="5">A87</f>
        <v>Арни</v>
      </c>
      <c r="B88" s="571"/>
      <c r="C88" s="572" t="s">
        <v>163</v>
      </c>
      <c r="D88" s="572"/>
      <c r="E88" s="573">
        <v>2</v>
      </c>
      <c r="F88" s="574" t="s">
        <v>916</v>
      </c>
      <c r="G88" s="713" t="s">
        <v>1928</v>
      </c>
    </row>
    <row r="89" spans="1:7" ht="15" hidden="1" customHeight="1" outlineLevel="1" x14ac:dyDescent="0.2">
      <c r="A89" s="745" t="str">
        <f t="shared" si="5"/>
        <v>Арни</v>
      </c>
      <c r="B89" s="571"/>
      <c r="C89" s="572" t="s">
        <v>152</v>
      </c>
      <c r="D89" s="572"/>
      <c r="E89" s="573">
        <v>2</v>
      </c>
      <c r="F89" s="574" t="s">
        <v>916</v>
      </c>
      <c r="G89" s="713" t="s">
        <v>1929</v>
      </c>
    </row>
    <row r="90" spans="1:7" ht="15" hidden="1" customHeight="1" outlineLevel="1" x14ac:dyDescent="0.2">
      <c r="A90" s="745" t="str">
        <f t="shared" si="5"/>
        <v>Арни</v>
      </c>
      <c r="B90" s="571"/>
      <c r="C90" s="572" t="s">
        <v>148</v>
      </c>
      <c r="D90" s="572"/>
      <c r="E90" s="573">
        <v>2</v>
      </c>
      <c r="F90" s="574" t="s">
        <v>916</v>
      </c>
      <c r="G90" s="713" t="s">
        <v>1930</v>
      </c>
    </row>
    <row r="91" spans="1:7" ht="15" hidden="1" customHeight="1" outlineLevel="1" x14ac:dyDescent="0.2">
      <c r="A91" s="745" t="str">
        <f t="shared" si="5"/>
        <v>Арни</v>
      </c>
      <c r="B91" s="571"/>
      <c r="C91" s="572" t="s">
        <v>147</v>
      </c>
      <c r="D91" s="572"/>
      <c r="E91" s="573">
        <v>2</v>
      </c>
      <c r="F91" s="574" t="s">
        <v>916</v>
      </c>
      <c r="G91" s="713" t="s">
        <v>1931</v>
      </c>
    </row>
    <row r="92" spans="1:7" ht="15" hidden="1" customHeight="1" outlineLevel="1" x14ac:dyDescent="0.2">
      <c r="A92" s="745" t="str">
        <f t="shared" si="5"/>
        <v>Арни</v>
      </c>
      <c r="B92" s="571"/>
      <c r="C92" s="572" t="s">
        <v>149</v>
      </c>
      <c r="D92" s="572"/>
      <c r="E92" s="573">
        <v>2</v>
      </c>
      <c r="F92" s="574" t="s">
        <v>916</v>
      </c>
      <c r="G92" s="713" t="s">
        <v>1932</v>
      </c>
    </row>
    <row r="93" spans="1:7" ht="15" hidden="1" customHeight="1" outlineLevel="1" x14ac:dyDescent="0.2">
      <c r="A93" s="745" t="str">
        <f t="shared" si="5"/>
        <v>Арни</v>
      </c>
      <c r="B93" s="571"/>
      <c r="C93" s="572" t="s">
        <v>166</v>
      </c>
      <c r="D93" s="572"/>
      <c r="E93" s="573">
        <v>2</v>
      </c>
      <c r="F93" s="574" t="s">
        <v>916</v>
      </c>
      <c r="G93" s="713" t="s">
        <v>1933</v>
      </c>
    </row>
    <row r="94" spans="1:7" ht="15" hidden="1" customHeight="1" outlineLevel="1" x14ac:dyDescent="0.2">
      <c r="A94" s="745" t="str">
        <f t="shared" si="5"/>
        <v>Арни</v>
      </c>
      <c r="B94" s="571"/>
      <c r="C94" s="572" t="s">
        <v>167</v>
      </c>
      <c r="D94" s="572"/>
      <c r="E94" s="573">
        <v>2</v>
      </c>
      <c r="F94" s="574" t="s">
        <v>916</v>
      </c>
      <c r="G94" s="713" t="s">
        <v>1934</v>
      </c>
    </row>
    <row r="95" spans="1:7" ht="15" hidden="1" customHeight="1" outlineLevel="1" x14ac:dyDescent="0.2">
      <c r="A95" s="745" t="str">
        <f t="shared" si="5"/>
        <v>Арни</v>
      </c>
      <c r="B95" s="571"/>
      <c r="C95" s="572" t="s">
        <v>169</v>
      </c>
      <c r="D95" s="572"/>
      <c r="E95" s="573">
        <v>2</v>
      </c>
      <c r="F95" s="574" t="s">
        <v>916</v>
      </c>
      <c r="G95" s="713" t="s">
        <v>1935</v>
      </c>
    </row>
    <row r="96" spans="1:7" ht="15" hidden="1" customHeight="1" outlineLevel="1" x14ac:dyDescent="0.2">
      <c r="A96" s="745" t="str">
        <f t="shared" si="5"/>
        <v>Арни</v>
      </c>
      <c r="B96" s="571"/>
      <c r="C96" s="572" t="s">
        <v>155</v>
      </c>
      <c r="D96" s="572"/>
      <c r="E96" s="573">
        <v>2</v>
      </c>
      <c r="F96" s="574" t="s">
        <v>916</v>
      </c>
      <c r="G96" s="713" t="s">
        <v>1936</v>
      </c>
    </row>
    <row r="97" spans="1:7" ht="15" hidden="1" customHeight="1" outlineLevel="1" x14ac:dyDescent="0.2">
      <c r="A97" s="745" t="str">
        <f t="shared" si="5"/>
        <v>Арни</v>
      </c>
      <c r="B97" s="571"/>
      <c r="C97" s="572" t="s">
        <v>156</v>
      </c>
      <c r="D97" s="572"/>
      <c r="E97" s="573">
        <v>2</v>
      </c>
      <c r="F97" s="574" t="s">
        <v>916</v>
      </c>
      <c r="G97" s="713" t="s">
        <v>1937</v>
      </c>
    </row>
    <row r="98" spans="1:7" ht="15" hidden="1" customHeight="1" outlineLevel="1" x14ac:dyDescent="0.2">
      <c r="A98" s="745" t="str">
        <f t="shared" si="5"/>
        <v>Арни</v>
      </c>
      <c r="B98" s="571"/>
      <c r="C98" s="572" t="s">
        <v>168</v>
      </c>
      <c r="D98" s="572"/>
      <c r="E98" s="573">
        <v>2</v>
      </c>
      <c r="F98" s="574" t="s">
        <v>916</v>
      </c>
      <c r="G98" s="713" t="s">
        <v>1938</v>
      </c>
    </row>
    <row r="99" spans="1:7" ht="15" hidden="1" customHeight="1" outlineLevel="1" x14ac:dyDescent="0.2">
      <c r="A99" s="745" t="str">
        <f t="shared" si="5"/>
        <v>Арни</v>
      </c>
      <c r="B99" s="571"/>
      <c r="C99" s="572" t="s">
        <v>170</v>
      </c>
      <c r="D99" s="572"/>
      <c r="E99" s="573">
        <v>2</v>
      </c>
      <c r="F99" s="574" t="s">
        <v>916</v>
      </c>
      <c r="G99" s="713" t="s">
        <v>1939</v>
      </c>
    </row>
    <row r="100" spans="1:7" ht="15" hidden="1" customHeight="1" outlineLevel="1" x14ac:dyDescent="0.2">
      <c r="A100" s="745" t="str">
        <f t="shared" si="5"/>
        <v>Арни</v>
      </c>
      <c r="B100" s="571"/>
      <c r="C100" s="572" t="s">
        <v>171</v>
      </c>
      <c r="D100" s="572"/>
      <c r="E100" s="573">
        <v>2</v>
      </c>
      <c r="F100" s="574" t="s">
        <v>916</v>
      </c>
      <c r="G100" s="713" t="s">
        <v>1940</v>
      </c>
    </row>
    <row r="101" spans="1:7" ht="15" hidden="1" customHeight="1" outlineLevel="1" x14ac:dyDescent="0.2">
      <c r="A101" s="745" t="str">
        <f t="shared" si="5"/>
        <v>Арни</v>
      </c>
      <c r="B101" s="571"/>
      <c r="C101" s="572" t="s">
        <v>164</v>
      </c>
      <c r="D101" s="572"/>
      <c r="E101" s="573">
        <v>2</v>
      </c>
      <c r="F101" s="574" t="s">
        <v>916</v>
      </c>
      <c r="G101" s="713" t="s">
        <v>1941</v>
      </c>
    </row>
    <row r="102" spans="1:7" ht="15" hidden="1" customHeight="1" outlineLevel="1" x14ac:dyDescent="0.2">
      <c r="A102" s="745" t="str">
        <f t="shared" si="5"/>
        <v>Арни</v>
      </c>
      <c r="B102" s="571"/>
      <c r="C102" s="572" t="s">
        <v>165</v>
      </c>
      <c r="D102" s="572"/>
      <c r="E102" s="573">
        <v>2</v>
      </c>
      <c r="F102" s="574" t="s">
        <v>916</v>
      </c>
      <c r="G102" s="713" t="s">
        <v>1942</v>
      </c>
    </row>
    <row r="103" spans="1:7" ht="15" hidden="1" customHeight="1" outlineLevel="1" x14ac:dyDescent="0.2">
      <c r="A103" s="745" t="str">
        <f t="shared" si="5"/>
        <v>Арни</v>
      </c>
      <c r="B103" s="571"/>
      <c r="C103" s="572" t="s">
        <v>183</v>
      </c>
      <c r="D103" s="572"/>
      <c r="E103" s="573">
        <v>2</v>
      </c>
      <c r="F103" s="574" t="s">
        <v>916</v>
      </c>
      <c r="G103" s="713" t="s">
        <v>1943</v>
      </c>
    </row>
    <row r="104" spans="1:7" ht="15" hidden="1" customHeight="1" outlineLevel="1" x14ac:dyDescent="0.2">
      <c r="A104" s="745" t="str">
        <f t="shared" si="5"/>
        <v>Арни</v>
      </c>
      <c r="B104" s="571"/>
      <c r="C104" s="572" t="s">
        <v>158</v>
      </c>
      <c r="D104" s="572"/>
      <c r="E104" s="573">
        <v>2</v>
      </c>
      <c r="F104" s="574" t="s">
        <v>916</v>
      </c>
      <c r="G104" s="713" t="s">
        <v>1944</v>
      </c>
    </row>
    <row r="105" spans="1:7" ht="15" hidden="1" customHeight="1" outlineLevel="1" x14ac:dyDescent="0.2">
      <c r="A105" s="745" t="str">
        <f t="shared" si="5"/>
        <v>Арни</v>
      </c>
      <c r="B105" s="571"/>
      <c r="C105" s="572" t="s">
        <v>173</v>
      </c>
      <c r="D105" s="572"/>
      <c r="E105" s="573">
        <v>2</v>
      </c>
      <c r="F105" s="574" t="s">
        <v>916</v>
      </c>
      <c r="G105" s="713" t="s">
        <v>1945</v>
      </c>
    </row>
    <row r="106" spans="1:7" ht="15" hidden="1" customHeight="1" outlineLevel="1" x14ac:dyDescent="0.2">
      <c r="A106" s="745" t="str">
        <f t="shared" si="5"/>
        <v>Арни</v>
      </c>
      <c r="B106" s="571"/>
      <c r="C106" s="572" t="s">
        <v>174</v>
      </c>
      <c r="D106" s="572"/>
      <c r="E106" s="573">
        <v>2</v>
      </c>
      <c r="F106" s="574" t="s">
        <v>916</v>
      </c>
      <c r="G106" s="713" t="s">
        <v>1946</v>
      </c>
    </row>
    <row r="107" spans="1:7" ht="15" hidden="1" customHeight="1" outlineLevel="1" x14ac:dyDescent="0.2">
      <c r="A107" s="745" t="str">
        <f t="shared" si="5"/>
        <v>Арни</v>
      </c>
      <c r="B107" s="571"/>
      <c r="C107" s="572" t="s">
        <v>176</v>
      </c>
      <c r="D107" s="572"/>
      <c r="E107" s="573">
        <v>2</v>
      </c>
      <c r="F107" s="574" t="s">
        <v>916</v>
      </c>
      <c r="G107" s="713" t="s">
        <v>1947</v>
      </c>
    </row>
    <row r="108" spans="1:7" ht="15" hidden="1" customHeight="1" outlineLevel="1" x14ac:dyDescent="0.2">
      <c r="A108" s="745" t="str">
        <f t="shared" si="5"/>
        <v>Арни</v>
      </c>
      <c r="B108" s="571"/>
      <c r="C108" s="572" t="s">
        <v>178</v>
      </c>
      <c r="D108" s="572"/>
      <c r="E108" s="573">
        <v>2</v>
      </c>
      <c r="F108" s="574" t="s">
        <v>916</v>
      </c>
      <c r="G108" s="713" t="s">
        <v>1948</v>
      </c>
    </row>
    <row r="109" spans="1:7" ht="15" hidden="1" customHeight="1" outlineLevel="1" x14ac:dyDescent="0.2">
      <c r="A109" s="745" t="str">
        <f t="shared" si="5"/>
        <v>Арни</v>
      </c>
      <c r="B109" s="571"/>
      <c r="C109" s="572" t="s">
        <v>484</v>
      </c>
      <c r="D109" s="572"/>
      <c r="E109" s="573">
        <v>2</v>
      </c>
      <c r="F109" s="574" t="s">
        <v>916</v>
      </c>
      <c r="G109" s="713" t="s">
        <v>1949</v>
      </c>
    </row>
    <row r="110" spans="1:7" ht="15" hidden="1" customHeight="1" outlineLevel="1" x14ac:dyDescent="0.2">
      <c r="A110" s="745" t="str">
        <f t="shared" si="5"/>
        <v>Арни</v>
      </c>
      <c r="B110" s="571"/>
      <c r="C110" s="572" t="s">
        <v>485</v>
      </c>
      <c r="D110" s="572"/>
      <c r="E110" s="573">
        <v>2</v>
      </c>
      <c r="F110" s="574" t="s">
        <v>916</v>
      </c>
      <c r="G110" s="713" t="s">
        <v>1950</v>
      </c>
    </row>
    <row r="111" spans="1:7" ht="15" hidden="1" customHeight="1" outlineLevel="1" x14ac:dyDescent="0.2">
      <c r="A111" s="745" t="str">
        <f t="shared" si="5"/>
        <v>Арни</v>
      </c>
      <c r="B111" s="571"/>
      <c r="C111" s="572" t="s">
        <v>154</v>
      </c>
      <c r="D111" s="572"/>
      <c r="E111" s="573">
        <v>2</v>
      </c>
      <c r="F111" s="574" t="s">
        <v>916</v>
      </c>
      <c r="G111" s="713" t="s">
        <v>1951</v>
      </c>
    </row>
    <row r="112" spans="1:7" ht="15" hidden="1" customHeight="1" outlineLevel="1" x14ac:dyDescent="0.2">
      <c r="A112" s="745" t="str">
        <f t="shared" si="5"/>
        <v>Арни</v>
      </c>
      <c r="B112" s="571"/>
      <c r="C112" s="572" t="s">
        <v>172</v>
      </c>
      <c r="D112" s="572"/>
      <c r="E112" s="573">
        <v>2</v>
      </c>
      <c r="F112" s="574" t="s">
        <v>916</v>
      </c>
      <c r="G112" s="713" t="s">
        <v>1952</v>
      </c>
    </row>
    <row r="113" spans="1:7" ht="15" hidden="1" customHeight="1" outlineLevel="1" x14ac:dyDescent="0.2">
      <c r="A113" s="745" t="str">
        <f t="shared" si="5"/>
        <v>Арни</v>
      </c>
      <c r="B113" s="571"/>
      <c r="C113" s="572" t="s">
        <v>175</v>
      </c>
      <c r="D113" s="572"/>
      <c r="E113" s="573">
        <v>2</v>
      </c>
      <c r="F113" s="574" t="s">
        <v>916</v>
      </c>
      <c r="G113" s="713" t="s">
        <v>1953</v>
      </c>
    </row>
    <row r="114" spans="1:7" ht="15" hidden="1" customHeight="1" outlineLevel="1" x14ac:dyDescent="0.2">
      <c r="A114" s="745" t="str">
        <f t="shared" si="5"/>
        <v>Арни</v>
      </c>
      <c r="B114" s="571"/>
      <c r="C114" s="572" t="s">
        <v>177</v>
      </c>
      <c r="D114" s="572"/>
      <c r="E114" s="573">
        <v>2</v>
      </c>
      <c r="F114" s="574" t="s">
        <v>916</v>
      </c>
      <c r="G114" s="713" t="s">
        <v>1954</v>
      </c>
    </row>
    <row r="115" spans="1:7" ht="15" hidden="1" customHeight="1" outlineLevel="1" x14ac:dyDescent="0.2">
      <c r="A115" s="745" t="str">
        <f t="shared" si="5"/>
        <v>Арни</v>
      </c>
      <c r="B115" s="571"/>
      <c r="C115" s="572" t="s">
        <v>179</v>
      </c>
      <c r="D115" s="572"/>
      <c r="E115" s="573">
        <v>2</v>
      </c>
      <c r="F115" s="574" t="s">
        <v>916</v>
      </c>
      <c r="G115" s="713" t="s">
        <v>1955</v>
      </c>
    </row>
    <row r="116" spans="1:7" ht="15" hidden="1" customHeight="1" outlineLevel="1" x14ac:dyDescent="0.2">
      <c r="A116" s="745" t="str">
        <f t="shared" si="5"/>
        <v>Арни</v>
      </c>
      <c r="B116" s="571"/>
      <c r="C116" s="572" t="s">
        <v>180</v>
      </c>
      <c r="D116" s="572"/>
      <c r="E116" s="573">
        <v>2</v>
      </c>
      <c r="F116" s="574" t="s">
        <v>916</v>
      </c>
      <c r="G116" s="713" t="s">
        <v>1956</v>
      </c>
    </row>
    <row r="117" spans="1:7" ht="15" hidden="1" customHeight="1" outlineLevel="1" x14ac:dyDescent="0.2">
      <c r="A117" s="745" t="str">
        <f t="shared" si="5"/>
        <v>Арни</v>
      </c>
      <c r="B117" s="571"/>
      <c r="C117" s="572" t="s">
        <v>182</v>
      </c>
      <c r="D117" s="572"/>
      <c r="E117" s="573">
        <v>2</v>
      </c>
      <c r="F117" s="574" t="s">
        <v>916</v>
      </c>
      <c r="G117" s="713" t="s">
        <v>1957</v>
      </c>
    </row>
    <row r="118" spans="1:7" ht="15" hidden="1" customHeight="1" outlineLevel="1" x14ac:dyDescent="0.2">
      <c r="A118" s="745" t="str">
        <f t="shared" si="5"/>
        <v>Арни</v>
      </c>
      <c r="B118" s="571"/>
      <c r="C118" s="572" t="s">
        <v>157</v>
      </c>
      <c r="D118" s="572"/>
      <c r="E118" s="573">
        <v>2</v>
      </c>
      <c r="F118" s="574" t="s">
        <v>916</v>
      </c>
      <c r="G118" s="713" t="s">
        <v>1958</v>
      </c>
    </row>
    <row r="119" spans="1:7" ht="15" hidden="1" customHeight="1" outlineLevel="1" x14ac:dyDescent="0.2">
      <c r="A119" s="745" t="str">
        <f t="shared" si="5"/>
        <v>Арни</v>
      </c>
      <c r="B119" s="571"/>
      <c r="C119" s="572" t="s">
        <v>483</v>
      </c>
      <c r="D119" s="572"/>
      <c r="E119" s="573">
        <v>2</v>
      </c>
      <c r="F119" s="574" t="s">
        <v>916</v>
      </c>
      <c r="G119" s="713" t="s">
        <v>1959</v>
      </c>
    </row>
    <row r="120" spans="1:7" ht="15" hidden="1" customHeight="1" outlineLevel="1" x14ac:dyDescent="0.2">
      <c r="A120" s="745" t="str">
        <f t="shared" si="5"/>
        <v>Арни</v>
      </c>
      <c r="B120" s="571"/>
      <c r="C120" s="572" t="s">
        <v>184</v>
      </c>
      <c r="D120" s="572"/>
      <c r="E120" s="573">
        <v>2</v>
      </c>
      <c r="F120" s="574" t="s">
        <v>916</v>
      </c>
      <c r="G120" s="713" t="s">
        <v>1960</v>
      </c>
    </row>
    <row r="121" spans="1:7" ht="15" hidden="1" customHeight="1" outlineLevel="1" x14ac:dyDescent="0.2">
      <c r="A121" s="745" t="str">
        <f t="shared" si="5"/>
        <v>Арни</v>
      </c>
      <c r="B121" s="571"/>
      <c r="C121" s="572" t="s">
        <v>159</v>
      </c>
      <c r="D121" s="572"/>
      <c r="E121" s="573">
        <v>2</v>
      </c>
      <c r="F121" s="574" t="s">
        <v>916</v>
      </c>
      <c r="G121" s="713" t="s">
        <v>1961</v>
      </c>
    </row>
    <row r="122" spans="1:7" ht="15" hidden="1" customHeight="1" outlineLevel="1" x14ac:dyDescent="0.2">
      <c r="A122" s="745" t="str">
        <f t="shared" si="5"/>
        <v>Арни</v>
      </c>
      <c r="B122" s="571"/>
      <c r="C122" s="572" t="s">
        <v>181</v>
      </c>
      <c r="D122" s="572"/>
      <c r="E122" s="573">
        <v>2</v>
      </c>
      <c r="F122" s="574" t="s">
        <v>916</v>
      </c>
      <c r="G122" s="713" t="s">
        <v>1962</v>
      </c>
    </row>
    <row r="123" spans="1:7" ht="15" hidden="1" customHeight="1" outlineLevel="1" x14ac:dyDescent="0.2">
      <c r="A123" s="745" t="str">
        <f t="shared" si="5"/>
        <v>Арни</v>
      </c>
      <c r="B123" s="571"/>
      <c r="C123" s="572" t="s">
        <v>486</v>
      </c>
      <c r="D123" s="572"/>
      <c r="E123" s="573">
        <v>2</v>
      </c>
      <c r="F123" s="574" t="s">
        <v>916</v>
      </c>
      <c r="G123" s="713" t="s">
        <v>1963</v>
      </c>
    </row>
    <row r="124" spans="1:7" ht="29.25" hidden="1" customHeight="1" outlineLevel="1" thickBot="1" x14ac:dyDescent="0.25">
      <c r="A124" s="745" t="str">
        <f t="shared" si="5"/>
        <v>Арни</v>
      </c>
      <c r="C124" s="610" t="s">
        <v>246</v>
      </c>
      <c r="D124" s="610"/>
      <c r="E124" s="577">
        <v>2</v>
      </c>
      <c r="F124" s="578" t="s">
        <v>916</v>
      </c>
      <c r="G124" s="632" t="s">
        <v>4787</v>
      </c>
    </row>
    <row r="125" spans="1:7" ht="15" customHeight="1" collapsed="1" thickBot="1" x14ac:dyDescent="0.25">
      <c r="A125" s="746" t="str">
        <f t="shared" si="5"/>
        <v>Арни</v>
      </c>
      <c r="B125" s="747"/>
      <c r="C125" s="748"/>
      <c r="D125" s="748"/>
      <c r="E125" s="748"/>
      <c r="F125" s="748"/>
      <c r="G125" s="749"/>
    </row>
    <row r="126" spans="1:7" ht="15" customHeight="1" outlineLevel="1" x14ac:dyDescent="0.2">
      <c r="A126" s="750" t="s">
        <v>365</v>
      </c>
      <c r="B126" s="613"/>
      <c r="C126" s="606" t="s">
        <v>366</v>
      </c>
      <c r="D126" s="606"/>
      <c r="E126" s="607">
        <v>1</v>
      </c>
      <c r="F126" s="608" t="s">
        <v>452</v>
      </c>
      <c r="G126" s="714" t="s">
        <v>1964</v>
      </c>
    </row>
    <row r="127" spans="1:7" ht="15" customHeight="1" outlineLevel="1" x14ac:dyDescent="0.2">
      <c r="A127" s="751" t="str">
        <f t="shared" ref="A127:A136" si="6">A126</f>
        <v>Бармалей</v>
      </c>
      <c r="B127" s="613"/>
      <c r="C127" s="572" t="s">
        <v>4269</v>
      </c>
      <c r="D127" s="572"/>
      <c r="E127" s="573">
        <v>1</v>
      </c>
      <c r="F127" s="574" t="s">
        <v>452</v>
      </c>
      <c r="G127" s="713" t="s">
        <v>1964</v>
      </c>
    </row>
    <row r="128" spans="1:7" ht="15" customHeight="1" outlineLevel="1" x14ac:dyDescent="0.2">
      <c r="A128" s="751" t="str">
        <f t="shared" si="6"/>
        <v>Бармалей</v>
      </c>
      <c r="B128" s="613"/>
      <c r="C128" s="572" t="s">
        <v>367</v>
      </c>
      <c r="D128" s="572"/>
      <c r="E128" s="573">
        <v>1</v>
      </c>
      <c r="F128" s="574" t="s">
        <v>452</v>
      </c>
      <c r="G128" s="713" t="s">
        <v>1964</v>
      </c>
    </row>
    <row r="129" spans="1:7" ht="15" customHeight="1" outlineLevel="1" x14ac:dyDescent="0.2">
      <c r="A129" s="751" t="str">
        <f t="shared" si="6"/>
        <v>Бармалей</v>
      </c>
      <c r="B129" s="613"/>
      <c r="C129" s="572" t="s">
        <v>368</v>
      </c>
      <c r="D129" s="572"/>
      <c r="E129" s="573">
        <v>1</v>
      </c>
      <c r="F129" s="574" t="s">
        <v>452</v>
      </c>
      <c r="G129" s="713" t="s">
        <v>1964</v>
      </c>
    </row>
    <row r="130" spans="1:7" ht="15" customHeight="1" outlineLevel="1" x14ac:dyDescent="0.2">
      <c r="A130" s="751" t="str">
        <f t="shared" si="6"/>
        <v>Бармалей</v>
      </c>
      <c r="B130" s="613"/>
      <c r="C130" s="572" t="s">
        <v>369</v>
      </c>
      <c r="D130" s="572"/>
      <c r="E130" s="573">
        <v>1</v>
      </c>
      <c r="F130" s="574" t="s">
        <v>452</v>
      </c>
      <c r="G130" s="713" t="s">
        <v>1964</v>
      </c>
    </row>
    <row r="131" spans="1:7" ht="15" customHeight="1" outlineLevel="1" x14ac:dyDescent="0.2">
      <c r="A131" s="751" t="str">
        <f t="shared" si="6"/>
        <v>Бармалей</v>
      </c>
      <c r="B131" s="571"/>
      <c r="C131" s="572" t="s">
        <v>370</v>
      </c>
      <c r="D131" s="572"/>
      <c r="E131" s="573">
        <v>1</v>
      </c>
      <c r="F131" s="574" t="s">
        <v>452</v>
      </c>
      <c r="G131" s="713" t="s">
        <v>1964</v>
      </c>
    </row>
    <row r="132" spans="1:7" ht="15" customHeight="1" outlineLevel="1" x14ac:dyDescent="0.2">
      <c r="A132" s="751" t="str">
        <f t="shared" si="6"/>
        <v>Бармалей</v>
      </c>
      <c r="B132" s="571"/>
      <c r="C132" s="572" t="s">
        <v>371</v>
      </c>
      <c r="D132" s="572"/>
      <c r="E132" s="573">
        <v>1</v>
      </c>
      <c r="F132" s="574" t="s">
        <v>452</v>
      </c>
      <c r="G132" s="713" t="s">
        <v>1964</v>
      </c>
    </row>
    <row r="133" spans="1:7" ht="15" customHeight="1" outlineLevel="1" x14ac:dyDescent="0.2">
      <c r="A133" s="751" t="str">
        <f t="shared" si="6"/>
        <v>Бармалей</v>
      </c>
      <c r="B133" s="571"/>
      <c r="C133" s="572" t="s">
        <v>372</v>
      </c>
      <c r="D133" s="572"/>
      <c r="E133" s="573">
        <v>1</v>
      </c>
      <c r="F133" s="574" t="s">
        <v>452</v>
      </c>
      <c r="G133" s="713" t="s">
        <v>1964</v>
      </c>
    </row>
    <row r="134" spans="1:7" ht="15" customHeight="1" outlineLevel="1" x14ac:dyDescent="0.2">
      <c r="A134" s="751" t="str">
        <f t="shared" si="6"/>
        <v>Бармалей</v>
      </c>
      <c r="B134" s="571"/>
      <c r="C134" s="572" t="s">
        <v>373</v>
      </c>
      <c r="D134" s="572"/>
      <c r="E134" s="573">
        <v>1</v>
      </c>
      <c r="F134" s="574" t="s">
        <v>452</v>
      </c>
      <c r="G134" s="713" t="s">
        <v>1964</v>
      </c>
    </row>
    <row r="135" spans="1:7" ht="30" customHeight="1" outlineLevel="1" thickBot="1" x14ac:dyDescent="0.25">
      <c r="A135" s="751" t="str">
        <f t="shared" si="6"/>
        <v>Бармалей</v>
      </c>
      <c r="C135" s="610" t="s">
        <v>374</v>
      </c>
      <c r="D135" s="610"/>
      <c r="E135" s="577">
        <v>1</v>
      </c>
      <c r="F135" s="578" t="s">
        <v>452</v>
      </c>
      <c r="G135" s="614" t="s">
        <v>4788</v>
      </c>
    </row>
    <row r="136" spans="1:7" ht="15" customHeight="1" thickBot="1" x14ac:dyDescent="0.25">
      <c r="A136" s="752" t="str">
        <f t="shared" si="6"/>
        <v>Бармалей</v>
      </c>
      <c r="B136" s="747"/>
      <c r="C136" s="748"/>
      <c r="D136" s="748"/>
      <c r="E136" s="748"/>
      <c r="F136" s="748"/>
      <c r="G136" s="749"/>
    </row>
    <row r="137" spans="1:7" s="585" customFormat="1" ht="15" hidden="1" customHeight="1" outlineLevel="1" x14ac:dyDescent="0.25">
      <c r="A137" s="753" t="s">
        <v>679</v>
      </c>
      <c r="B137" s="580"/>
      <c r="C137" s="615" t="s">
        <v>6</v>
      </c>
      <c r="D137" s="615"/>
      <c r="E137" s="565">
        <v>100</v>
      </c>
      <c r="F137" s="583"/>
      <c r="G137" s="710" t="s">
        <v>1965</v>
      </c>
    </row>
    <row r="138" spans="1:7" s="585" customFormat="1" ht="15" hidden="1" customHeight="1" outlineLevel="1" x14ac:dyDescent="0.25">
      <c r="A138" s="754" t="str">
        <f t="shared" ref="A138:A146" si="7">A137</f>
        <v>Бармен</v>
      </c>
      <c r="B138" s="586"/>
      <c r="C138" s="592" t="s">
        <v>680</v>
      </c>
      <c r="D138" s="592"/>
      <c r="E138" s="589">
        <v>100</v>
      </c>
      <c r="F138" s="590"/>
      <c r="G138" s="711" t="s">
        <v>1965</v>
      </c>
    </row>
    <row r="139" spans="1:7" s="585" customFormat="1" ht="15" hidden="1" customHeight="1" outlineLevel="1" x14ac:dyDescent="0.25">
      <c r="A139" s="754" t="str">
        <f t="shared" si="7"/>
        <v>Бармен</v>
      </c>
      <c r="B139" s="586"/>
      <c r="C139" s="592" t="s">
        <v>681</v>
      </c>
      <c r="D139" s="592"/>
      <c r="E139" s="589">
        <v>100</v>
      </c>
      <c r="F139" s="590"/>
      <c r="G139" s="711" t="s">
        <v>1966</v>
      </c>
    </row>
    <row r="140" spans="1:7" s="585" customFormat="1" ht="15" hidden="1" customHeight="1" outlineLevel="1" x14ac:dyDescent="0.25">
      <c r="A140" s="754" t="str">
        <f t="shared" si="7"/>
        <v>Бармен</v>
      </c>
      <c r="B140" s="586"/>
      <c r="C140" s="592" t="s">
        <v>682</v>
      </c>
      <c r="D140" s="592"/>
      <c r="E140" s="589">
        <v>100</v>
      </c>
      <c r="F140" s="590"/>
      <c r="G140" s="711" t="s">
        <v>1967</v>
      </c>
    </row>
    <row r="141" spans="1:7" s="585" customFormat="1" ht="15" hidden="1" customHeight="1" outlineLevel="1" x14ac:dyDescent="0.25">
      <c r="A141" s="754" t="str">
        <f t="shared" si="7"/>
        <v>Бармен</v>
      </c>
      <c r="B141" s="586"/>
      <c r="C141" s="592" t="s">
        <v>683</v>
      </c>
      <c r="D141" s="592"/>
      <c r="E141" s="589">
        <v>100</v>
      </c>
      <c r="F141" s="590"/>
      <c r="G141" s="711" t="s">
        <v>1968</v>
      </c>
    </row>
    <row r="142" spans="1:7" s="585" customFormat="1" ht="15" hidden="1" customHeight="1" outlineLevel="1" x14ac:dyDescent="0.25">
      <c r="A142" s="754" t="str">
        <f t="shared" si="7"/>
        <v>Бармен</v>
      </c>
      <c r="B142" s="586"/>
      <c r="C142" s="592" t="s">
        <v>684</v>
      </c>
      <c r="D142" s="592"/>
      <c r="E142" s="589">
        <v>100</v>
      </c>
      <c r="F142" s="590"/>
      <c r="G142" s="711" t="s">
        <v>1968</v>
      </c>
    </row>
    <row r="143" spans="1:7" s="585" customFormat="1" ht="15" hidden="1" customHeight="1" outlineLevel="1" x14ac:dyDescent="0.25">
      <c r="A143" s="754" t="str">
        <f t="shared" si="7"/>
        <v>Бармен</v>
      </c>
      <c r="B143" s="586"/>
      <c r="C143" s="592" t="s">
        <v>685</v>
      </c>
      <c r="D143" s="592"/>
      <c r="E143" s="589">
        <v>100</v>
      </c>
      <c r="F143" s="590"/>
      <c r="G143" s="711" t="s">
        <v>1968</v>
      </c>
    </row>
    <row r="144" spans="1:7" s="585" customFormat="1" ht="15" hidden="1" customHeight="1" outlineLevel="1" x14ac:dyDescent="0.25">
      <c r="A144" s="754" t="str">
        <f t="shared" si="7"/>
        <v>Бармен</v>
      </c>
      <c r="B144" s="586"/>
      <c r="C144" s="592" t="s">
        <v>686</v>
      </c>
      <c r="D144" s="592"/>
      <c r="E144" s="589">
        <v>100</v>
      </c>
      <c r="F144" s="590"/>
      <c r="G144" s="711" t="s">
        <v>1969</v>
      </c>
    </row>
    <row r="145" spans="1:7" s="585" customFormat="1" ht="30" hidden="1" customHeight="1" outlineLevel="1" thickBot="1" x14ac:dyDescent="0.3">
      <c r="A145" s="754" t="str">
        <f t="shared" si="7"/>
        <v>Бармен</v>
      </c>
      <c r="B145" s="616"/>
      <c r="C145" s="595" t="s">
        <v>687</v>
      </c>
      <c r="D145" s="595"/>
      <c r="E145" s="597">
        <v>200</v>
      </c>
      <c r="F145" s="598"/>
      <c r="G145" s="617" t="s">
        <v>4934</v>
      </c>
    </row>
    <row r="146" spans="1:7" s="585" customFormat="1" ht="15" customHeight="1" collapsed="1" thickBot="1" x14ac:dyDescent="0.3">
      <c r="A146" s="755" t="str">
        <f t="shared" si="7"/>
        <v>Бармен</v>
      </c>
      <c r="B146" s="747"/>
      <c r="C146" s="748"/>
      <c r="D146" s="748"/>
      <c r="E146" s="748"/>
      <c r="F146" s="748"/>
      <c r="G146" s="749"/>
    </row>
    <row r="147" spans="1:7" ht="15" customHeight="1" outlineLevel="1" x14ac:dyDescent="0.2">
      <c r="A147" s="750" t="s">
        <v>204</v>
      </c>
      <c r="B147" s="565"/>
      <c r="C147" s="618" t="s">
        <v>205</v>
      </c>
      <c r="D147" s="600" t="s">
        <v>1569</v>
      </c>
      <c r="E147" s="567">
        <v>1</v>
      </c>
      <c r="F147" s="567" t="s">
        <v>452</v>
      </c>
      <c r="G147" s="712" t="s">
        <v>1970</v>
      </c>
    </row>
    <row r="148" spans="1:7" ht="15" customHeight="1" outlineLevel="1" x14ac:dyDescent="0.2">
      <c r="A148" s="751"/>
      <c r="B148" s="571"/>
      <c r="C148" s="619" t="s">
        <v>1773</v>
      </c>
      <c r="D148" s="620"/>
      <c r="E148" s="607"/>
      <c r="F148" s="573" t="s">
        <v>452</v>
      </c>
      <c r="G148" s="713" t="s">
        <v>1971</v>
      </c>
    </row>
    <row r="149" spans="1:7" ht="15" customHeight="1" outlineLevel="1" x14ac:dyDescent="0.2">
      <c r="A149" s="751" t="str">
        <f>A147</f>
        <v>Барин</v>
      </c>
      <c r="B149" s="571"/>
      <c r="C149" s="621" t="s">
        <v>509</v>
      </c>
      <c r="D149" s="593"/>
      <c r="E149" s="573">
        <v>1</v>
      </c>
      <c r="F149" s="573" t="s">
        <v>452</v>
      </c>
      <c r="G149" s="713" t="s">
        <v>1972</v>
      </c>
    </row>
    <row r="150" spans="1:7" ht="15" customHeight="1" outlineLevel="1" x14ac:dyDescent="0.2">
      <c r="A150" s="751" t="str">
        <f t="shared" ref="A150:A161" si="8">A149</f>
        <v>Барин</v>
      </c>
      <c r="B150" s="571"/>
      <c r="C150" s="621" t="s">
        <v>206</v>
      </c>
      <c r="D150" s="593" t="s">
        <v>1595</v>
      </c>
      <c r="E150" s="573">
        <v>1</v>
      </c>
      <c r="F150" s="573" t="s">
        <v>452</v>
      </c>
      <c r="G150" s="713" t="s">
        <v>1973</v>
      </c>
    </row>
    <row r="151" spans="1:7" ht="15" customHeight="1" outlineLevel="1" x14ac:dyDescent="0.2">
      <c r="A151" s="751" t="str">
        <f t="shared" si="8"/>
        <v>Барин</v>
      </c>
      <c r="B151" s="571"/>
      <c r="C151" s="621" t="s">
        <v>207</v>
      </c>
      <c r="D151" s="593" t="s">
        <v>1974</v>
      </c>
      <c r="E151" s="573">
        <v>1</v>
      </c>
      <c r="F151" s="573" t="s">
        <v>452</v>
      </c>
      <c r="G151" s="713" t="s">
        <v>1975</v>
      </c>
    </row>
    <row r="152" spans="1:7" ht="15" customHeight="1" outlineLevel="1" x14ac:dyDescent="0.2">
      <c r="A152" s="751" t="str">
        <f t="shared" si="8"/>
        <v>Барин</v>
      </c>
      <c r="B152" s="571"/>
      <c r="C152" s="621" t="s">
        <v>510</v>
      </c>
      <c r="D152" s="593" t="s">
        <v>1976</v>
      </c>
      <c r="E152" s="573">
        <v>1</v>
      </c>
      <c r="F152" s="573" t="s">
        <v>452</v>
      </c>
      <c r="G152" s="713" t="s">
        <v>1977</v>
      </c>
    </row>
    <row r="153" spans="1:7" ht="15" customHeight="1" outlineLevel="1" x14ac:dyDescent="0.2">
      <c r="A153" s="751" t="str">
        <f t="shared" si="8"/>
        <v>Барин</v>
      </c>
      <c r="B153" s="571"/>
      <c r="C153" s="572" t="s">
        <v>511</v>
      </c>
      <c r="D153" s="593"/>
      <c r="E153" s="573">
        <v>1</v>
      </c>
      <c r="F153" s="573" t="s">
        <v>452</v>
      </c>
      <c r="G153" s="713" t="s">
        <v>1978</v>
      </c>
    </row>
    <row r="154" spans="1:7" ht="15" customHeight="1" outlineLevel="1" x14ac:dyDescent="0.2">
      <c r="A154" s="751" t="str">
        <f t="shared" si="8"/>
        <v>Барин</v>
      </c>
      <c r="B154" s="571"/>
      <c r="C154" s="572" t="s">
        <v>438</v>
      </c>
      <c r="D154" s="593"/>
      <c r="E154" s="573">
        <v>1</v>
      </c>
      <c r="F154" s="573" t="s">
        <v>452</v>
      </c>
      <c r="G154" s="720" t="s">
        <v>1979</v>
      </c>
    </row>
    <row r="155" spans="1:7" ht="15" customHeight="1" outlineLevel="1" x14ac:dyDescent="0.2">
      <c r="A155" s="751" t="str">
        <f t="shared" si="8"/>
        <v>Барин</v>
      </c>
      <c r="B155" s="571"/>
      <c r="C155" s="572" t="s">
        <v>437</v>
      </c>
      <c r="D155" s="593"/>
      <c r="E155" s="573">
        <v>1</v>
      </c>
      <c r="F155" s="573" t="s">
        <v>452</v>
      </c>
      <c r="G155" s="713" t="s">
        <v>1980</v>
      </c>
    </row>
    <row r="156" spans="1:7" ht="15" customHeight="1" outlineLevel="1" x14ac:dyDescent="0.2">
      <c r="A156" s="751" t="str">
        <f t="shared" si="8"/>
        <v>Барин</v>
      </c>
      <c r="B156" s="571"/>
      <c r="C156" s="572" t="s">
        <v>210</v>
      </c>
      <c r="D156" s="593"/>
      <c r="E156" s="573">
        <v>1</v>
      </c>
      <c r="F156" s="573" t="s">
        <v>452</v>
      </c>
      <c r="G156" s="713" t="s">
        <v>1981</v>
      </c>
    </row>
    <row r="157" spans="1:7" ht="15" customHeight="1" outlineLevel="1" x14ac:dyDescent="0.2">
      <c r="A157" s="751" t="str">
        <f t="shared" si="8"/>
        <v>Барин</v>
      </c>
      <c r="B157" s="571"/>
      <c r="C157" s="572" t="s">
        <v>211</v>
      </c>
      <c r="D157" s="593"/>
      <c r="E157" s="573">
        <v>1</v>
      </c>
      <c r="F157" s="573" t="s">
        <v>452</v>
      </c>
      <c r="G157" s="713" t="s">
        <v>1982</v>
      </c>
    </row>
    <row r="158" spans="1:7" ht="15" customHeight="1" outlineLevel="1" x14ac:dyDescent="0.2">
      <c r="A158" s="751" t="str">
        <f t="shared" si="8"/>
        <v>Барин</v>
      </c>
      <c r="B158" s="571"/>
      <c r="C158" s="572" t="s">
        <v>209</v>
      </c>
      <c r="D158" s="593"/>
      <c r="E158" s="573">
        <v>1</v>
      </c>
      <c r="F158" s="573" t="s">
        <v>452</v>
      </c>
      <c r="G158" s="713" t="s">
        <v>1983</v>
      </c>
    </row>
    <row r="159" spans="1:7" ht="15" customHeight="1" outlineLevel="1" x14ac:dyDescent="0.2">
      <c r="A159" s="751" t="str">
        <f t="shared" si="8"/>
        <v>Барин</v>
      </c>
      <c r="B159" s="571"/>
      <c r="C159" s="572" t="s">
        <v>208</v>
      </c>
      <c r="D159" s="593" t="s">
        <v>1596</v>
      </c>
      <c r="E159" s="573">
        <v>1</v>
      </c>
      <c r="F159" s="573" t="s">
        <v>452</v>
      </c>
      <c r="G159" s="713" t="s">
        <v>1984</v>
      </c>
    </row>
    <row r="160" spans="1:7" ht="30" customHeight="1" outlineLevel="1" thickBot="1" x14ac:dyDescent="0.25">
      <c r="A160" s="751" t="str">
        <f t="shared" si="8"/>
        <v>Барин</v>
      </c>
      <c r="C160" s="576" t="s">
        <v>451</v>
      </c>
      <c r="D160" s="602"/>
      <c r="E160" s="577">
        <v>1</v>
      </c>
      <c r="F160" s="622" t="s">
        <v>452</v>
      </c>
      <c r="G160" s="737" t="s">
        <v>4789</v>
      </c>
    </row>
    <row r="161" spans="1:7" ht="15" customHeight="1" thickBot="1" x14ac:dyDescent="0.25">
      <c r="A161" s="752" t="str">
        <f t="shared" si="8"/>
        <v>Барин</v>
      </c>
      <c r="B161" s="747"/>
      <c r="C161" s="748"/>
      <c r="D161" s="748"/>
      <c r="E161" s="748"/>
      <c r="F161" s="748"/>
      <c r="G161" s="749"/>
    </row>
    <row r="162" spans="1:7" ht="15" customHeight="1" outlineLevel="1" x14ac:dyDescent="0.2">
      <c r="A162" s="751" t="s">
        <v>790</v>
      </c>
      <c r="B162" s="571"/>
      <c r="C162" s="623" t="s">
        <v>791</v>
      </c>
      <c r="D162" s="624"/>
      <c r="E162" s="607">
        <v>1</v>
      </c>
      <c r="F162" s="608" t="s">
        <v>452</v>
      </c>
      <c r="G162" s="714" t="s">
        <v>1985</v>
      </c>
    </row>
    <row r="163" spans="1:7" ht="15" customHeight="1" outlineLevel="1" x14ac:dyDescent="0.2">
      <c r="A163" s="751" t="s">
        <v>790</v>
      </c>
      <c r="B163" s="571"/>
      <c r="C163" s="625" t="s">
        <v>792</v>
      </c>
      <c r="D163" s="593" t="s">
        <v>1715</v>
      </c>
      <c r="E163" s="573">
        <v>1</v>
      </c>
      <c r="F163" s="574" t="s">
        <v>452</v>
      </c>
      <c r="G163" s="713" t="s">
        <v>1986</v>
      </c>
    </row>
    <row r="164" spans="1:7" ht="15" customHeight="1" outlineLevel="1" x14ac:dyDescent="0.2">
      <c r="A164" s="751" t="s">
        <v>790</v>
      </c>
      <c r="B164" s="571"/>
      <c r="C164" s="575" t="s">
        <v>793</v>
      </c>
      <c r="D164" s="626"/>
      <c r="E164" s="573">
        <v>1</v>
      </c>
      <c r="F164" s="574" t="s">
        <v>452</v>
      </c>
      <c r="G164" s="713" t="s">
        <v>1987</v>
      </c>
    </row>
    <row r="165" spans="1:7" ht="15" customHeight="1" outlineLevel="1" x14ac:dyDescent="0.2">
      <c r="A165" s="751" t="s">
        <v>790</v>
      </c>
      <c r="B165" s="571"/>
      <c r="C165" s="575" t="s">
        <v>794</v>
      </c>
      <c r="D165" s="626"/>
      <c r="E165" s="573">
        <v>1</v>
      </c>
      <c r="F165" s="574" t="s">
        <v>452</v>
      </c>
      <c r="G165" s="713" t="s">
        <v>1988</v>
      </c>
    </row>
    <row r="166" spans="1:7" ht="15" customHeight="1" outlineLevel="1" x14ac:dyDescent="0.2">
      <c r="A166" s="751" t="s">
        <v>790</v>
      </c>
      <c r="B166" s="571"/>
      <c r="C166" s="575" t="s">
        <v>795</v>
      </c>
      <c r="D166" s="626"/>
      <c r="E166" s="573">
        <v>1</v>
      </c>
      <c r="F166" s="574" t="s">
        <v>452</v>
      </c>
      <c r="G166" s="713" t="s">
        <v>1989</v>
      </c>
    </row>
    <row r="167" spans="1:7" ht="30" customHeight="1" outlineLevel="1" thickBot="1" x14ac:dyDescent="0.25">
      <c r="A167" s="751" t="s">
        <v>790</v>
      </c>
      <c r="C167" s="612" t="s">
        <v>796</v>
      </c>
      <c r="D167" s="627" t="s">
        <v>1990</v>
      </c>
      <c r="E167" s="577">
        <v>1</v>
      </c>
      <c r="F167" s="578" t="s">
        <v>452</v>
      </c>
      <c r="G167" s="579" t="s">
        <v>4790</v>
      </c>
    </row>
    <row r="168" spans="1:7" ht="15" customHeight="1" thickBot="1" x14ac:dyDescent="0.25">
      <c r="A168" s="752" t="s">
        <v>790</v>
      </c>
      <c r="B168" s="747"/>
      <c r="C168" s="748"/>
      <c r="D168" s="748"/>
      <c r="E168" s="748"/>
      <c r="F168" s="748"/>
      <c r="G168" s="749"/>
    </row>
    <row r="169" spans="1:7" ht="15" customHeight="1" outlineLevel="1" x14ac:dyDescent="0.2">
      <c r="A169" s="750" t="s">
        <v>798</v>
      </c>
      <c r="B169" s="571"/>
      <c r="C169" s="623" t="s">
        <v>799</v>
      </c>
      <c r="D169" s="609"/>
      <c r="E169" s="607">
        <v>1</v>
      </c>
      <c r="F169" s="608" t="s">
        <v>452</v>
      </c>
      <c r="G169" s="714" t="s">
        <v>1991</v>
      </c>
    </row>
    <row r="170" spans="1:7" ht="15" customHeight="1" outlineLevel="1" x14ac:dyDescent="0.2">
      <c r="A170" s="751" t="s">
        <v>798</v>
      </c>
      <c r="B170" s="571"/>
      <c r="C170" s="625" t="s">
        <v>800</v>
      </c>
      <c r="D170" s="575"/>
      <c r="E170" s="573">
        <v>1</v>
      </c>
      <c r="F170" s="574" t="s">
        <v>452</v>
      </c>
      <c r="G170" s="713" t="s">
        <v>1992</v>
      </c>
    </row>
    <row r="171" spans="1:7" ht="15" customHeight="1" outlineLevel="1" x14ac:dyDescent="0.2">
      <c r="A171" s="751" t="s">
        <v>798</v>
      </c>
      <c r="B171" s="571"/>
      <c r="C171" s="625" t="s">
        <v>801</v>
      </c>
      <c r="D171" s="575"/>
      <c r="E171" s="573">
        <v>1</v>
      </c>
      <c r="F171" s="574" t="s">
        <v>452</v>
      </c>
      <c r="G171" s="713" t="s">
        <v>1993</v>
      </c>
    </row>
    <row r="172" spans="1:7" ht="15" customHeight="1" outlineLevel="1" x14ac:dyDescent="0.2">
      <c r="A172" s="751" t="s">
        <v>798</v>
      </c>
      <c r="B172" s="571"/>
      <c r="C172" s="625" t="s">
        <v>802</v>
      </c>
      <c r="D172" s="575"/>
      <c r="E172" s="573">
        <v>1</v>
      </c>
      <c r="F172" s="574" t="s">
        <v>452</v>
      </c>
      <c r="G172" s="713" t="s">
        <v>1994</v>
      </c>
    </row>
    <row r="173" spans="1:7" ht="15" customHeight="1" outlineLevel="1" x14ac:dyDescent="0.2">
      <c r="A173" s="751" t="s">
        <v>798</v>
      </c>
      <c r="B173" s="571"/>
      <c r="C173" s="625" t="s">
        <v>803</v>
      </c>
      <c r="D173" s="575"/>
      <c r="E173" s="573">
        <v>1</v>
      </c>
      <c r="F173" s="574" t="s">
        <v>452</v>
      </c>
      <c r="G173" s="713" t="s">
        <v>1995</v>
      </c>
    </row>
    <row r="174" spans="1:7" ht="15" customHeight="1" outlineLevel="1" x14ac:dyDescent="0.2">
      <c r="A174" s="751" t="s">
        <v>798</v>
      </c>
      <c r="B174" s="571"/>
      <c r="C174" s="575" t="s">
        <v>804</v>
      </c>
      <c r="D174" s="575"/>
      <c r="E174" s="573">
        <v>1</v>
      </c>
      <c r="F174" s="574" t="s">
        <v>452</v>
      </c>
      <c r="G174" s="713" t="s">
        <v>1996</v>
      </c>
    </row>
    <row r="175" spans="1:7" ht="15" customHeight="1" outlineLevel="1" x14ac:dyDescent="0.2">
      <c r="A175" s="751" t="s">
        <v>798</v>
      </c>
      <c r="B175" s="571"/>
      <c r="C175" s="575" t="s">
        <v>805</v>
      </c>
      <c r="D175" s="575"/>
      <c r="E175" s="573">
        <v>1</v>
      </c>
      <c r="F175" s="574" t="s">
        <v>452</v>
      </c>
      <c r="G175" s="713" t="s">
        <v>1997</v>
      </c>
    </row>
    <row r="176" spans="1:7" ht="29.25" customHeight="1" outlineLevel="1" thickBot="1" x14ac:dyDescent="0.25">
      <c r="A176" s="751" t="s">
        <v>798</v>
      </c>
      <c r="C176" s="612" t="s">
        <v>806</v>
      </c>
      <c r="D176" s="612"/>
      <c r="E176" s="577">
        <v>1</v>
      </c>
      <c r="F176" s="578" t="s">
        <v>452</v>
      </c>
      <c r="G176" s="611" t="s">
        <v>4791</v>
      </c>
    </row>
    <row r="177" spans="1:7" ht="15" customHeight="1" thickBot="1" x14ac:dyDescent="0.25">
      <c r="A177" s="752" t="s">
        <v>798</v>
      </c>
      <c r="B177" s="747"/>
      <c r="C177" s="748"/>
      <c r="D177" s="748"/>
      <c r="E177" s="748"/>
      <c r="F177" s="748"/>
      <c r="G177" s="749"/>
    </row>
    <row r="178" spans="1:7" ht="15" hidden="1" customHeight="1" outlineLevel="1" x14ac:dyDescent="0.2">
      <c r="A178" s="744" t="s">
        <v>89</v>
      </c>
      <c r="B178" s="571"/>
      <c r="C178" s="606" t="s">
        <v>467</v>
      </c>
      <c r="D178" s="606"/>
      <c r="E178" s="607">
        <v>5</v>
      </c>
      <c r="F178" s="608"/>
      <c r="G178" s="714" t="s">
        <v>280</v>
      </c>
    </row>
    <row r="179" spans="1:7" ht="15" hidden="1" customHeight="1" outlineLevel="1" x14ac:dyDescent="0.2">
      <c r="A179" s="745" t="str">
        <f t="shared" ref="A179:A188" si="9">A178</f>
        <v>Бром</v>
      </c>
      <c r="B179" s="571"/>
      <c r="C179" s="572" t="s">
        <v>468</v>
      </c>
      <c r="D179" s="572"/>
      <c r="E179" s="573">
        <v>5</v>
      </c>
      <c r="F179" s="574"/>
      <c r="G179" s="713" t="s">
        <v>286</v>
      </c>
    </row>
    <row r="180" spans="1:7" ht="15" hidden="1" customHeight="1" outlineLevel="1" x14ac:dyDescent="0.2">
      <c r="A180" s="745" t="str">
        <f t="shared" si="9"/>
        <v>Бром</v>
      </c>
      <c r="B180" s="571"/>
      <c r="C180" s="572" t="s">
        <v>469</v>
      </c>
      <c r="D180" s="572"/>
      <c r="E180" s="573">
        <v>5</v>
      </c>
      <c r="F180" s="574"/>
      <c r="G180" s="713" t="s">
        <v>1545</v>
      </c>
    </row>
    <row r="181" spans="1:7" ht="15" hidden="1" customHeight="1" outlineLevel="1" x14ac:dyDescent="0.2">
      <c r="A181" s="745" t="str">
        <f t="shared" si="9"/>
        <v>Бром</v>
      </c>
      <c r="B181" s="571"/>
      <c r="C181" s="572" t="s">
        <v>470</v>
      </c>
      <c r="D181" s="572"/>
      <c r="E181" s="573">
        <v>5</v>
      </c>
      <c r="F181" s="574"/>
      <c r="G181" s="713" t="s">
        <v>282</v>
      </c>
    </row>
    <row r="182" spans="1:7" ht="15" hidden="1" customHeight="1" outlineLevel="1" x14ac:dyDescent="0.2">
      <c r="A182" s="745" t="str">
        <f t="shared" si="9"/>
        <v>Бром</v>
      </c>
      <c r="B182" s="571"/>
      <c r="C182" s="572" t="s">
        <v>471</v>
      </c>
      <c r="D182" s="572"/>
      <c r="E182" s="573">
        <v>3</v>
      </c>
      <c r="F182" s="574"/>
      <c r="G182" s="713" t="s">
        <v>1998</v>
      </c>
    </row>
    <row r="183" spans="1:7" ht="15" hidden="1" customHeight="1" outlineLevel="1" x14ac:dyDescent="0.2">
      <c r="A183" s="745" t="str">
        <f t="shared" si="9"/>
        <v>Бром</v>
      </c>
      <c r="B183" s="571"/>
      <c r="C183" s="572" t="s">
        <v>90</v>
      </c>
      <c r="D183" s="572"/>
      <c r="E183" s="573">
        <v>3</v>
      </c>
      <c r="F183" s="574"/>
      <c r="G183" s="713" t="s">
        <v>1999</v>
      </c>
    </row>
    <row r="184" spans="1:7" ht="15" hidden="1" customHeight="1" outlineLevel="1" x14ac:dyDescent="0.2">
      <c r="A184" s="745" t="str">
        <f t="shared" si="9"/>
        <v>Бром</v>
      </c>
      <c r="B184" s="571"/>
      <c r="C184" s="572" t="s">
        <v>472</v>
      </c>
      <c r="D184" s="572"/>
      <c r="E184" s="573">
        <v>3</v>
      </c>
      <c r="F184" s="574"/>
      <c r="G184" s="713" t="s">
        <v>2000</v>
      </c>
    </row>
    <row r="185" spans="1:7" ht="15" hidden="1" customHeight="1" outlineLevel="1" x14ac:dyDescent="0.2">
      <c r="A185" s="745" t="str">
        <f t="shared" si="9"/>
        <v>Бром</v>
      </c>
      <c r="B185" s="571"/>
      <c r="C185" s="572" t="s">
        <v>473</v>
      </c>
      <c r="D185" s="572"/>
      <c r="E185" s="573">
        <v>3</v>
      </c>
      <c r="F185" s="574"/>
      <c r="G185" s="713" t="s">
        <v>2001</v>
      </c>
    </row>
    <row r="186" spans="1:7" ht="15" hidden="1" customHeight="1" outlineLevel="1" x14ac:dyDescent="0.2">
      <c r="A186" s="745" t="str">
        <f t="shared" si="9"/>
        <v>Бром</v>
      </c>
      <c r="B186" s="571"/>
      <c r="C186" s="572" t="s">
        <v>474</v>
      </c>
      <c r="D186" s="572"/>
      <c r="E186" s="573">
        <v>3</v>
      </c>
      <c r="F186" s="574"/>
      <c r="G186" s="713" t="s">
        <v>2002</v>
      </c>
    </row>
    <row r="187" spans="1:7" ht="30.75" hidden="1" customHeight="1" outlineLevel="1" thickBot="1" x14ac:dyDescent="0.25">
      <c r="A187" s="745" t="str">
        <f t="shared" si="9"/>
        <v>Бром</v>
      </c>
      <c r="C187" s="576" t="s">
        <v>475</v>
      </c>
      <c r="D187" s="576"/>
      <c r="E187" s="577">
        <v>15</v>
      </c>
      <c r="F187" s="578"/>
      <c r="G187" s="611" t="s">
        <v>4792</v>
      </c>
    </row>
    <row r="188" spans="1:7" ht="15" customHeight="1" collapsed="1" thickBot="1" x14ac:dyDescent="0.25">
      <c r="A188" s="746" t="str">
        <f t="shared" si="9"/>
        <v>Бром</v>
      </c>
      <c r="B188" s="747"/>
      <c r="C188" s="748"/>
      <c r="D188" s="748"/>
      <c r="E188" s="748"/>
      <c r="F188" s="748"/>
      <c r="G188" s="749"/>
    </row>
    <row r="189" spans="1:7" ht="15" hidden="1" customHeight="1" outlineLevel="1" x14ac:dyDescent="0.2">
      <c r="A189" s="758" t="s">
        <v>807</v>
      </c>
      <c r="B189" s="571"/>
      <c r="C189" s="606" t="s">
        <v>325</v>
      </c>
      <c r="D189" s="620"/>
      <c r="E189" s="607">
        <v>3</v>
      </c>
      <c r="F189" s="608" t="s">
        <v>2003</v>
      </c>
      <c r="G189" s="714" t="s">
        <v>2004</v>
      </c>
    </row>
    <row r="190" spans="1:7" ht="15" hidden="1" customHeight="1" outlineLevel="1" x14ac:dyDescent="0.2">
      <c r="A190" s="759" t="str">
        <f t="shared" ref="A190:A197" si="10">A189</f>
        <v>Вадя Стаханов</v>
      </c>
      <c r="B190" s="571"/>
      <c r="C190" s="572" t="s">
        <v>326</v>
      </c>
      <c r="D190" s="593"/>
      <c r="E190" s="573">
        <v>3</v>
      </c>
      <c r="F190" s="574" t="s">
        <v>2003</v>
      </c>
      <c r="G190" s="713" t="s">
        <v>2005</v>
      </c>
    </row>
    <row r="191" spans="1:7" ht="15" hidden="1" customHeight="1" outlineLevel="1" x14ac:dyDescent="0.2">
      <c r="A191" s="759" t="str">
        <f t="shared" si="10"/>
        <v>Вадя Стаханов</v>
      </c>
      <c r="B191" s="571"/>
      <c r="C191" s="572" t="s">
        <v>327</v>
      </c>
      <c r="D191" s="593" t="s">
        <v>1600</v>
      </c>
      <c r="E191" s="573">
        <v>3</v>
      </c>
      <c r="F191" s="574" t="s">
        <v>2003</v>
      </c>
      <c r="G191" s="713" t="s">
        <v>2006</v>
      </c>
    </row>
    <row r="192" spans="1:7" ht="15" hidden="1" customHeight="1" outlineLevel="1" x14ac:dyDescent="0.2">
      <c r="A192" s="759" t="str">
        <f t="shared" si="10"/>
        <v>Вадя Стаханов</v>
      </c>
      <c r="B192" s="571"/>
      <c r="C192" s="572" t="s">
        <v>328</v>
      </c>
      <c r="D192" s="593"/>
      <c r="E192" s="573">
        <v>3</v>
      </c>
      <c r="F192" s="574" t="s">
        <v>2003</v>
      </c>
      <c r="G192" s="713" t="s">
        <v>2007</v>
      </c>
    </row>
    <row r="193" spans="1:7" ht="15" hidden="1" customHeight="1" outlineLevel="1" x14ac:dyDescent="0.2">
      <c r="A193" s="759" t="str">
        <f t="shared" si="10"/>
        <v>Вадя Стаханов</v>
      </c>
      <c r="B193" s="571"/>
      <c r="C193" s="572" t="s">
        <v>329</v>
      </c>
      <c r="D193" s="593"/>
      <c r="E193" s="573">
        <v>3</v>
      </c>
      <c r="F193" s="574" t="s">
        <v>2003</v>
      </c>
      <c r="G193" s="713" t="s">
        <v>2008</v>
      </c>
    </row>
    <row r="194" spans="1:7" ht="15" hidden="1" customHeight="1" outlineLevel="1" x14ac:dyDescent="0.2">
      <c r="A194" s="759" t="str">
        <f t="shared" si="10"/>
        <v>Вадя Стаханов</v>
      </c>
      <c r="B194" s="571"/>
      <c r="C194" s="572" t="s">
        <v>404</v>
      </c>
      <c r="D194" s="593"/>
      <c r="E194" s="573">
        <v>3</v>
      </c>
      <c r="F194" s="574" t="s">
        <v>2003</v>
      </c>
      <c r="G194" s="713" t="s">
        <v>2009</v>
      </c>
    </row>
    <row r="195" spans="1:7" ht="15" hidden="1" customHeight="1" outlineLevel="1" x14ac:dyDescent="0.2">
      <c r="A195" s="759" t="str">
        <f t="shared" si="10"/>
        <v>Вадя Стаханов</v>
      </c>
      <c r="B195" s="571"/>
      <c r="C195" s="572" t="s">
        <v>330</v>
      </c>
      <c r="D195" s="593" t="s">
        <v>1600</v>
      </c>
      <c r="E195" s="573">
        <v>3</v>
      </c>
      <c r="F195" s="574" t="s">
        <v>2003</v>
      </c>
      <c r="G195" s="713" t="s">
        <v>2010</v>
      </c>
    </row>
    <row r="196" spans="1:7" ht="30" hidden="1" customHeight="1" outlineLevel="1" thickBot="1" x14ac:dyDescent="0.25">
      <c r="A196" s="759" t="str">
        <f t="shared" si="10"/>
        <v>Вадя Стаханов</v>
      </c>
      <c r="C196" s="576" t="s">
        <v>331</v>
      </c>
      <c r="D196" s="602"/>
      <c r="E196" s="577">
        <v>3</v>
      </c>
      <c r="F196" s="578" t="s">
        <v>2003</v>
      </c>
      <c r="G196" s="611" t="s">
        <v>4793</v>
      </c>
    </row>
    <row r="197" spans="1:7" ht="15" customHeight="1" collapsed="1" thickBot="1" x14ac:dyDescent="0.25">
      <c r="A197" s="760" t="str">
        <f t="shared" si="10"/>
        <v>Вадя Стаханов</v>
      </c>
      <c r="B197" s="747"/>
      <c r="C197" s="748"/>
      <c r="D197" s="748"/>
      <c r="E197" s="748"/>
      <c r="F197" s="748"/>
      <c r="G197" s="749"/>
    </row>
    <row r="198" spans="1:7" s="585" customFormat="1" ht="15" hidden="1" customHeight="1" outlineLevel="1" x14ac:dyDescent="0.25">
      <c r="A198" s="753" t="s">
        <v>241</v>
      </c>
      <c r="B198" s="580"/>
      <c r="C198" s="615" t="s">
        <v>517</v>
      </c>
      <c r="D198" s="582"/>
      <c r="E198" s="565">
        <v>1</v>
      </c>
      <c r="F198" s="583" t="s">
        <v>452</v>
      </c>
      <c r="G198" s="710" t="s">
        <v>2011</v>
      </c>
    </row>
    <row r="199" spans="1:7" s="585" customFormat="1" ht="15" hidden="1" customHeight="1" outlineLevel="1" x14ac:dyDescent="0.25">
      <c r="A199" s="754" t="str">
        <f t="shared" ref="A199:A213" si="11">A198</f>
        <v>Василий</v>
      </c>
      <c r="B199" s="586"/>
      <c r="C199" s="592" t="s">
        <v>166</v>
      </c>
      <c r="D199" s="588"/>
      <c r="E199" s="589">
        <v>1</v>
      </c>
      <c r="F199" s="590" t="s">
        <v>452</v>
      </c>
      <c r="G199" s="711" t="s">
        <v>2012</v>
      </c>
    </row>
    <row r="200" spans="1:7" s="585" customFormat="1" ht="15" hidden="1" customHeight="1" outlineLevel="1" x14ac:dyDescent="0.25">
      <c r="A200" s="754" t="str">
        <f t="shared" si="11"/>
        <v>Василий</v>
      </c>
      <c r="B200" s="586"/>
      <c r="C200" s="592" t="s">
        <v>167</v>
      </c>
      <c r="D200" s="588"/>
      <c r="E200" s="589">
        <v>1</v>
      </c>
      <c r="F200" s="590" t="s">
        <v>452</v>
      </c>
      <c r="G200" s="711" t="s">
        <v>2012</v>
      </c>
    </row>
    <row r="201" spans="1:7" s="585" customFormat="1" ht="15" hidden="1" customHeight="1" outlineLevel="1" x14ac:dyDescent="0.25">
      <c r="A201" s="754" t="str">
        <f t="shared" si="11"/>
        <v>Василий</v>
      </c>
      <c r="B201" s="586"/>
      <c r="C201" s="592" t="s">
        <v>149</v>
      </c>
      <c r="D201" s="588"/>
      <c r="E201" s="589">
        <v>1</v>
      </c>
      <c r="F201" s="590" t="s">
        <v>452</v>
      </c>
      <c r="G201" s="711" t="s">
        <v>2013</v>
      </c>
    </row>
    <row r="202" spans="1:7" s="585" customFormat="1" ht="15" hidden="1" customHeight="1" outlineLevel="1" x14ac:dyDescent="0.25">
      <c r="A202" s="754" t="str">
        <f t="shared" si="11"/>
        <v>Василий</v>
      </c>
      <c r="B202" s="586"/>
      <c r="C202" s="592" t="s">
        <v>176</v>
      </c>
      <c r="D202" s="588" t="s">
        <v>1553</v>
      </c>
      <c r="E202" s="589">
        <v>1</v>
      </c>
      <c r="F202" s="590" t="s">
        <v>452</v>
      </c>
      <c r="G202" s="711" t="s">
        <v>2012</v>
      </c>
    </row>
    <row r="203" spans="1:7" s="585" customFormat="1" ht="15" hidden="1" customHeight="1" outlineLevel="1" x14ac:dyDescent="0.25">
      <c r="A203" s="754" t="str">
        <f t="shared" si="11"/>
        <v>Василий</v>
      </c>
      <c r="B203" s="586"/>
      <c r="C203" s="592" t="s">
        <v>178</v>
      </c>
      <c r="D203" s="588"/>
      <c r="E203" s="589">
        <v>1</v>
      </c>
      <c r="F203" s="590" t="s">
        <v>452</v>
      </c>
      <c r="G203" s="711" t="s">
        <v>2012</v>
      </c>
    </row>
    <row r="204" spans="1:7" s="585" customFormat="1" ht="15" hidden="1" customHeight="1" outlineLevel="1" x14ac:dyDescent="0.25">
      <c r="A204" s="754" t="str">
        <f t="shared" si="11"/>
        <v>Василий</v>
      </c>
      <c r="B204" s="586"/>
      <c r="C204" s="592" t="s">
        <v>183</v>
      </c>
      <c r="D204" s="588"/>
      <c r="E204" s="589">
        <v>1</v>
      </c>
      <c r="F204" s="590" t="s">
        <v>452</v>
      </c>
      <c r="G204" s="711" t="s">
        <v>2014</v>
      </c>
    </row>
    <row r="205" spans="1:7" s="585" customFormat="1" ht="15" hidden="1" customHeight="1" outlineLevel="1" x14ac:dyDescent="0.25">
      <c r="A205" s="754" t="str">
        <f t="shared" si="11"/>
        <v>Василий</v>
      </c>
      <c r="B205" s="586"/>
      <c r="C205" s="592" t="s">
        <v>180</v>
      </c>
      <c r="D205" s="593" t="s">
        <v>1554</v>
      </c>
      <c r="E205" s="589">
        <v>1</v>
      </c>
      <c r="F205" s="590" t="s">
        <v>452</v>
      </c>
      <c r="G205" s="711" t="s">
        <v>2014</v>
      </c>
    </row>
    <row r="206" spans="1:7" s="585" customFormat="1" ht="15" hidden="1" customHeight="1" outlineLevel="1" x14ac:dyDescent="0.25">
      <c r="A206" s="754" t="str">
        <f t="shared" si="11"/>
        <v>Василий</v>
      </c>
      <c r="B206" s="586"/>
      <c r="C206" s="592" t="s">
        <v>174</v>
      </c>
      <c r="D206" s="588"/>
      <c r="E206" s="589">
        <v>1</v>
      </c>
      <c r="F206" s="590" t="s">
        <v>452</v>
      </c>
      <c r="G206" s="711" t="s">
        <v>2015</v>
      </c>
    </row>
    <row r="207" spans="1:7" s="585" customFormat="1" ht="15" hidden="1" customHeight="1" outlineLevel="1" x14ac:dyDescent="0.25">
      <c r="A207" s="754" t="str">
        <f t="shared" si="11"/>
        <v>Василий</v>
      </c>
      <c r="B207" s="586"/>
      <c r="C207" s="592" t="s">
        <v>184</v>
      </c>
      <c r="D207" s="588"/>
      <c r="E207" s="589">
        <v>1</v>
      </c>
      <c r="F207" s="590" t="s">
        <v>452</v>
      </c>
      <c r="G207" s="711" t="s">
        <v>2016</v>
      </c>
    </row>
    <row r="208" spans="1:7" s="585" customFormat="1" ht="15" hidden="1" customHeight="1" outlineLevel="1" x14ac:dyDescent="0.25">
      <c r="A208" s="754" t="str">
        <f t="shared" si="11"/>
        <v>Василий</v>
      </c>
      <c r="B208" s="586"/>
      <c r="C208" s="592" t="s">
        <v>242</v>
      </c>
      <c r="D208" s="588" t="s">
        <v>1563</v>
      </c>
      <c r="E208" s="589">
        <v>1</v>
      </c>
      <c r="F208" s="590" t="s">
        <v>452</v>
      </c>
      <c r="G208" s="711" t="s">
        <v>2016</v>
      </c>
    </row>
    <row r="209" spans="1:7" s="585" customFormat="1" ht="15" hidden="1" customHeight="1" outlineLevel="1" x14ac:dyDescent="0.25">
      <c r="A209" s="754" t="str">
        <f t="shared" si="11"/>
        <v>Василий</v>
      </c>
      <c r="B209" s="586"/>
      <c r="C209" s="592" t="s">
        <v>245</v>
      </c>
      <c r="D209" s="588"/>
      <c r="E209" s="589">
        <v>1</v>
      </c>
      <c r="F209" s="590" t="s">
        <v>452</v>
      </c>
      <c r="G209" s="711" t="s">
        <v>2017</v>
      </c>
    </row>
    <row r="210" spans="1:7" s="585" customFormat="1" ht="15" hidden="1" customHeight="1" outlineLevel="1" x14ac:dyDescent="0.25">
      <c r="A210" s="754" t="str">
        <f t="shared" si="11"/>
        <v>Василий</v>
      </c>
      <c r="B210" s="586"/>
      <c r="C210" s="592" t="s">
        <v>246</v>
      </c>
      <c r="D210" s="588"/>
      <c r="E210" s="589">
        <v>1</v>
      </c>
      <c r="F210" s="590" t="s">
        <v>452</v>
      </c>
      <c r="G210" s="711" t="s">
        <v>2018</v>
      </c>
    </row>
    <row r="211" spans="1:7" s="585" customFormat="1" ht="15" hidden="1" customHeight="1" outlineLevel="1" x14ac:dyDescent="0.25">
      <c r="A211" s="754" t="str">
        <f t="shared" si="11"/>
        <v>Василий</v>
      </c>
      <c r="B211" s="586"/>
      <c r="C211" s="592" t="s">
        <v>247</v>
      </c>
      <c r="D211" s="588"/>
      <c r="E211" s="589">
        <v>1</v>
      </c>
      <c r="F211" s="590" t="s">
        <v>452</v>
      </c>
      <c r="G211" s="711" t="s">
        <v>2019</v>
      </c>
    </row>
    <row r="212" spans="1:7" s="585" customFormat="1" ht="30" hidden="1" customHeight="1" outlineLevel="1" thickBot="1" x14ac:dyDescent="0.3">
      <c r="A212" s="754" t="str">
        <f t="shared" si="11"/>
        <v>Василий</v>
      </c>
      <c r="B212" s="628"/>
      <c r="C212" s="629" t="s">
        <v>518</v>
      </c>
      <c r="D212" s="630"/>
      <c r="E212" s="597">
        <v>1</v>
      </c>
      <c r="F212" s="598" t="s">
        <v>452</v>
      </c>
      <c r="G212" s="599" t="s">
        <v>4932</v>
      </c>
    </row>
    <row r="213" spans="1:7" s="585" customFormat="1" ht="15" customHeight="1" collapsed="1" thickBot="1" x14ac:dyDescent="0.3">
      <c r="A213" s="755" t="str">
        <f t="shared" si="11"/>
        <v>Василий</v>
      </c>
      <c r="B213" s="747"/>
      <c r="C213" s="748"/>
      <c r="D213" s="748"/>
      <c r="E213" s="748"/>
      <c r="F213" s="748"/>
      <c r="G213" s="749"/>
    </row>
    <row r="214" spans="1:7" ht="15" customHeight="1" outlineLevel="1" x14ac:dyDescent="0.2">
      <c r="A214" s="750" t="s">
        <v>423</v>
      </c>
      <c r="B214" s="565"/>
      <c r="C214" s="618" t="s">
        <v>169</v>
      </c>
      <c r="D214" s="566"/>
      <c r="E214" s="567">
        <v>2</v>
      </c>
      <c r="F214" s="568" t="s">
        <v>452</v>
      </c>
      <c r="G214" s="712" t="s">
        <v>2020</v>
      </c>
    </row>
    <row r="215" spans="1:7" ht="15" customHeight="1" outlineLevel="1" x14ac:dyDescent="0.2">
      <c r="A215" s="751" t="str">
        <f t="shared" ref="A215:A226" si="12">A214</f>
        <v>Витамин</v>
      </c>
      <c r="B215" s="571"/>
      <c r="C215" s="572" t="s">
        <v>170</v>
      </c>
      <c r="D215" s="572"/>
      <c r="E215" s="573">
        <v>2</v>
      </c>
      <c r="F215" s="574" t="s">
        <v>452</v>
      </c>
      <c r="G215" s="713" t="s">
        <v>2020</v>
      </c>
    </row>
    <row r="216" spans="1:7" ht="15" customHeight="1" outlineLevel="1" x14ac:dyDescent="0.2">
      <c r="A216" s="751" t="str">
        <f t="shared" si="12"/>
        <v>Витамин</v>
      </c>
      <c r="B216" s="571"/>
      <c r="C216" s="631" t="s">
        <v>172</v>
      </c>
      <c r="D216" s="572"/>
      <c r="E216" s="573">
        <v>2</v>
      </c>
      <c r="F216" s="574" t="s">
        <v>452</v>
      </c>
      <c r="G216" s="713" t="s">
        <v>2012</v>
      </c>
    </row>
    <row r="217" spans="1:7" ht="15" customHeight="1" outlineLevel="1" x14ac:dyDescent="0.2">
      <c r="A217" s="751" t="str">
        <f t="shared" si="12"/>
        <v>Витамин</v>
      </c>
      <c r="B217" s="571"/>
      <c r="C217" s="572" t="s">
        <v>171</v>
      </c>
      <c r="D217" s="572"/>
      <c r="E217" s="573">
        <v>2</v>
      </c>
      <c r="F217" s="574" t="s">
        <v>452</v>
      </c>
      <c r="G217" s="713" t="s">
        <v>2012</v>
      </c>
    </row>
    <row r="218" spans="1:7" ht="15" customHeight="1" outlineLevel="1" x14ac:dyDescent="0.2">
      <c r="A218" s="751" t="str">
        <f t="shared" si="12"/>
        <v>Витамин</v>
      </c>
      <c r="B218" s="571"/>
      <c r="C218" s="631" t="s">
        <v>175</v>
      </c>
      <c r="D218" s="572"/>
      <c r="E218" s="573">
        <v>2</v>
      </c>
      <c r="F218" s="574" t="s">
        <v>452</v>
      </c>
      <c r="G218" s="713" t="s">
        <v>2021</v>
      </c>
    </row>
    <row r="219" spans="1:7" ht="15" customHeight="1" outlineLevel="1" x14ac:dyDescent="0.2">
      <c r="A219" s="751" t="str">
        <f t="shared" si="12"/>
        <v>Витамин</v>
      </c>
      <c r="B219" s="571"/>
      <c r="C219" s="572" t="s">
        <v>177</v>
      </c>
      <c r="D219" s="572"/>
      <c r="E219" s="573">
        <v>2</v>
      </c>
      <c r="F219" s="574" t="s">
        <v>452</v>
      </c>
      <c r="G219" s="713" t="s">
        <v>2021</v>
      </c>
    </row>
    <row r="220" spans="1:7" ht="15" customHeight="1" outlineLevel="1" x14ac:dyDescent="0.2">
      <c r="A220" s="751" t="str">
        <f t="shared" si="12"/>
        <v>Витамин</v>
      </c>
      <c r="B220" s="571"/>
      <c r="C220" s="631" t="s">
        <v>173</v>
      </c>
      <c r="D220" s="572"/>
      <c r="E220" s="573">
        <v>2</v>
      </c>
      <c r="F220" s="574" t="s">
        <v>452</v>
      </c>
      <c r="G220" s="713" t="s">
        <v>2021</v>
      </c>
    </row>
    <row r="221" spans="1:7" ht="15" customHeight="1" outlineLevel="1" x14ac:dyDescent="0.2">
      <c r="A221" s="751" t="str">
        <f t="shared" si="12"/>
        <v>Витамин</v>
      </c>
      <c r="B221" s="571"/>
      <c r="C221" s="572" t="s">
        <v>179</v>
      </c>
      <c r="D221" s="572"/>
      <c r="E221" s="573">
        <v>2</v>
      </c>
      <c r="F221" s="574" t="s">
        <v>452</v>
      </c>
      <c r="G221" s="713" t="s">
        <v>2022</v>
      </c>
    </row>
    <row r="222" spans="1:7" ht="15" customHeight="1" outlineLevel="1" x14ac:dyDescent="0.2">
      <c r="A222" s="751" t="str">
        <f t="shared" si="12"/>
        <v>Витамин</v>
      </c>
      <c r="B222" s="571"/>
      <c r="C222" s="572" t="s">
        <v>623</v>
      </c>
      <c r="D222" s="601" t="s">
        <v>4657</v>
      </c>
      <c r="E222" s="573">
        <v>2</v>
      </c>
      <c r="F222" s="574" t="s">
        <v>452</v>
      </c>
      <c r="G222" s="713" t="s">
        <v>2023</v>
      </c>
    </row>
    <row r="223" spans="1:7" ht="15" customHeight="1" outlineLevel="1" x14ac:dyDescent="0.2">
      <c r="A223" s="751" t="str">
        <f t="shared" si="12"/>
        <v>Витамин</v>
      </c>
      <c r="B223" s="571"/>
      <c r="C223" s="572" t="s">
        <v>486</v>
      </c>
      <c r="D223" s="572"/>
      <c r="E223" s="573">
        <v>2</v>
      </c>
      <c r="F223" s="574" t="s">
        <v>452</v>
      </c>
      <c r="G223" s="713" t="s">
        <v>2015</v>
      </c>
    </row>
    <row r="224" spans="1:7" ht="15" customHeight="1" outlineLevel="1" x14ac:dyDescent="0.2">
      <c r="A224" s="751" t="str">
        <f t="shared" si="12"/>
        <v>Витамин</v>
      </c>
      <c r="B224" s="571"/>
      <c r="C224" s="572" t="s">
        <v>181</v>
      </c>
      <c r="D224" s="572"/>
      <c r="E224" s="573">
        <v>2</v>
      </c>
      <c r="F224" s="574" t="s">
        <v>452</v>
      </c>
      <c r="G224" s="713" t="s">
        <v>2016</v>
      </c>
    </row>
    <row r="225" spans="1:7" ht="15" customHeight="1" outlineLevel="1" thickBot="1" x14ac:dyDescent="0.25">
      <c r="A225" s="751" t="str">
        <f t="shared" si="12"/>
        <v>Витамин</v>
      </c>
      <c r="C225" s="576" t="s">
        <v>246</v>
      </c>
      <c r="D225" s="576"/>
      <c r="E225" s="577">
        <v>2</v>
      </c>
      <c r="F225" s="578" t="s">
        <v>452</v>
      </c>
      <c r="G225" s="611" t="s">
        <v>2024</v>
      </c>
    </row>
    <row r="226" spans="1:7" ht="15" customHeight="1" thickBot="1" x14ac:dyDescent="0.25">
      <c r="A226" s="752" t="str">
        <f t="shared" si="12"/>
        <v>Витамин</v>
      </c>
      <c r="B226" s="747"/>
      <c r="C226" s="748"/>
      <c r="D226" s="748"/>
      <c r="E226" s="748"/>
      <c r="F226" s="748"/>
      <c r="G226" s="749"/>
    </row>
    <row r="227" spans="1:7" s="585" customFormat="1" ht="15" customHeight="1" outlineLevel="1" x14ac:dyDescent="0.25">
      <c r="A227" s="756" t="s">
        <v>703</v>
      </c>
      <c r="B227" s="580"/>
      <c r="C227" s="581" t="s">
        <v>714</v>
      </c>
      <c r="D227" s="582"/>
      <c r="E227" s="565">
        <v>50</v>
      </c>
      <c r="F227" s="583"/>
      <c r="G227" s="710" t="s">
        <v>2025</v>
      </c>
    </row>
    <row r="228" spans="1:7" s="585" customFormat="1" ht="15" customHeight="1" outlineLevel="1" x14ac:dyDescent="0.25">
      <c r="A228" s="757" t="str">
        <f t="shared" ref="A228:A238" si="13">A227</f>
        <v>Винзор</v>
      </c>
      <c r="B228" s="586"/>
      <c r="C228" s="592" t="s">
        <v>713</v>
      </c>
      <c r="D228" s="588"/>
      <c r="E228" s="589">
        <v>3</v>
      </c>
      <c r="F228" s="590"/>
      <c r="G228" s="711" t="s">
        <v>2026</v>
      </c>
    </row>
    <row r="229" spans="1:7" s="585" customFormat="1" ht="15" customHeight="1" outlineLevel="1" x14ac:dyDescent="0.25">
      <c r="A229" s="757" t="str">
        <f t="shared" si="13"/>
        <v>Винзор</v>
      </c>
      <c r="B229" s="586"/>
      <c r="C229" s="592" t="s">
        <v>712</v>
      </c>
      <c r="D229" s="588" t="s">
        <v>1723</v>
      </c>
      <c r="E229" s="589">
        <v>1</v>
      </c>
      <c r="F229" s="590"/>
      <c r="G229" s="711" t="s">
        <v>2027</v>
      </c>
    </row>
    <row r="230" spans="1:7" s="585" customFormat="1" ht="15" customHeight="1" outlineLevel="1" x14ac:dyDescent="0.25">
      <c r="A230" s="757" t="str">
        <f t="shared" si="13"/>
        <v>Винзор</v>
      </c>
      <c r="B230" s="586"/>
      <c r="C230" s="592" t="s">
        <v>711</v>
      </c>
      <c r="D230" s="588"/>
      <c r="E230" s="589">
        <v>1</v>
      </c>
      <c r="F230" s="590"/>
      <c r="G230" s="711" t="s">
        <v>2028</v>
      </c>
    </row>
    <row r="231" spans="1:7" s="585" customFormat="1" ht="15" customHeight="1" outlineLevel="1" x14ac:dyDescent="0.25">
      <c r="A231" s="757" t="str">
        <f t="shared" si="13"/>
        <v>Винзор</v>
      </c>
      <c r="B231" s="586"/>
      <c r="C231" s="592" t="s">
        <v>710</v>
      </c>
      <c r="D231" s="588"/>
      <c r="E231" s="589">
        <v>1</v>
      </c>
      <c r="F231" s="590"/>
      <c r="G231" s="711" t="s">
        <v>2029</v>
      </c>
    </row>
    <row r="232" spans="1:7" s="585" customFormat="1" ht="15" customHeight="1" outlineLevel="1" x14ac:dyDescent="0.25">
      <c r="A232" s="757" t="str">
        <f t="shared" si="13"/>
        <v>Винзор</v>
      </c>
      <c r="B232" s="586"/>
      <c r="C232" s="592" t="s">
        <v>709</v>
      </c>
      <c r="D232" s="588" t="s">
        <v>2030</v>
      </c>
      <c r="E232" s="589">
        <v>3</v>
      </c>
      <c r="F232" s="590"/>
      <c r="G232" s="711" t="s">
        <v>2031</v>
      </c>
    </row>
    <row r="233" spans="1:7" s="585" customFormat="1" ht="15" customHeight="1" outlineLevel="1" x14ac:dyDescent="0.25">
      <c r="A233" s="757" t="str">
        <f t="shared" si="13"/>
        <v>Винзор</v>
      </c>
      <c r="B233" s="586"/>
      <c r="C233" s="592" t="s">
        <v>708</v>
      </c>
      <c r="D233" s="588"/>
      <c r="E233" s="589">
        <v>3</v>
      </c>
      <c r="F233" s="590"/>
      <c r="G233" s="711" t="s">
        <v>2032</v>
      </c>
    </row>
    <row r="234" spans="1:7" s="585" customFormat="1" ht="15" customHeight="1" outlineLevel="1" x14ac:dyDescent="0.25">
      <c r="A234" s="757" t="str">
        <f t="shared" si="13"/>
        <v>Винзор</v>
      </c>
      <c r="B234" s="586"/>
      <c r="C234" s="592" t="s">
        <v>707</v>
      </c>
      <c r="D234" s="588"/>
      <c r="E234" s="589">
        <v>3</v>
      </c>
      <c r="F234" s="590"/>
      <c r="G234" s="711" t="s">
        <v>2033</v>
      </c>
    </row>
    <row r="235" spans="1:7" s="585" customFormat="1" ht="15" customHeight="1" outlineLevel="1" x14ac:dyDescent="0.25">
      <c r="A235" s="757" t="str">
        <f t="shared" si="13"/>
        <v>Винзор</v>
      </c>
      <c r="B235" s="586"/>
      <c r="C235" s="592" t="s">
        <v>706</v>
      </c>
      <c r="D235" s="588"/>
      <c r="E235" s="589">
        <v>1</v>
      </c>
      <c r="F235" s="590"/>
      <c r="G235" s="711" t="s">
        <v>2034</v>
      </c>
    </row>
    <row r="236" spans="1:7" s="585" customFormat="1" ht="15" customHeight="1" outlineLevel="1" x14ac:dyDescent="0.25">
      <c r="A236" s="757" t="str">
        <f t="shared" si="13"/>
        <v>Винзор</v>
      </c>
      <c r="B236" s="586"/>
      <c r="C236" s="592" t="s">
        <v>705</v>
      </c>
      <c r="D236" s="588" t="s">
        <v>1560</v>
      </c>
      <c r="E236" s="589">
        <v>3</v>
      </c>
      <c r="F236" s="590"/>
      <c r="G236" s="711" t="s">
        <v>2035</v>
      </c>
    </row>
    <row r="237" spans="1:7" s="585" customFormat="1" ht="30" customHeight="1" outlineLevel="1" thickBot="1" x14ac:dyDescent="0.3">
      <c r="A237" s="757" t="str">
        <f t="shared" si="13"/>
        <v>Винзор</v>
      </c>
      <c r="B237" s="628"/>
      <c r="C237" s="629" t="s">
        <v>704</v>
      </c>
      <c r="D237" s="630"/>
      <c r="E237" s="597">
        <v>1</v>
      </c>
      <c r="F237" s="598"/>
      <c r="G237" s="599" t="s">
        <v>4794</v>
      </c>
    </row>
    <row r="238" spans="1:7" s="585" customFormat="1" ht="15" customHeight="1" thickBot="1" x14ac:dyDescent="0.3">
      <c r="A238" s="752" t="str">
        <f t="shared" si="13"/>
        <v>Винзор</v>
      </c>
      <c r="B238" s="747"/>
      <c r="C238" s="748"/>
      <c r="D238" s="748"/>
      <c r="E238" s="748"/>
      <c r="F238" s="748"/>
      <c r="G238" s="749"/>
    </row>
    <row r="239" spans="1:7" ht="15" customHeight="1" outlineLevel="1" x14ac:dyDescent="0.2">
      <c r="A239" s="751" t="s">
        <v>549</v>
      </c>
      <c r="B239" s="571"/>
      <c r="C239" s="619" t="s">
        <v>564</v>
      </c>
      <c r="D239" s="606"/>
      <c r="E239" s="607">
        <v>1</v>
      </c>
      <c r="F239" s="608" t="s">
        <v>452</v>
      </c>
      <c r="G239" s="714" t="s">
        <v>2036</v>
      </c>
    </row>
    <row r="240" spans="1:7" ht="15" customHeight="1" outlineLevel="1" x14ac:dyDescent="0.2">
      <c r="A240" s="751" t="str">
        <f t="shared" ref="A240:A247" si="14">A239</f>
        <v>Волк</v>
      </c>
      <c r="B240" s="571"/>
      <c r="C240" s="621" t="s">
        <v>606</v>
      </c>
      <c r="D240" s="572"/>
      <c r="E240" s="573">
        <v>1</v>
      </c>
      <c r="F240" s="574" t="s">
        <v>452</v>
      </c>
      <c r="G240" s="713" t="s">
        <v>2037</v>
      </c>
    </row>
    <row r="241" spans="1:7" ht="15" customHeight="1" outlineLevel="1" x14ac:dyDescent="0.2">
      <c r="A241" s="751" t="str">
        <f t="shared" si="14"/>
        <v>Волк</v>
      </c>
      <c r="B241" s="571"/>
      <c r="C241" s="621" t="s">
        <v>301</v>
      </c>
      <c r="D241" s="572"/>
      <c r="E241" s="573">
        <v>1</v>
      </c>
      <c r="F241" s="574" t="s">
        <v>452</v>
      </c>
      <c r="G241" s="713" t="s">
        <v>2038</v>
      </c>
    </row>
    <row r="242" spans="1:7" ht="15" customHeight="1" outlineLevel="1" x14ac:dyDescent="0.2">
      <c r="A242" s="751" t="str">
        <f t="shared" si="14"/>
        <v>Волк</v>
      </c>
      <c r="B242" s="571"/>
      <c r="C242" s="621" t="s">
        <v>53</v>
      </c>
      <c r="D242" s="572"/>
      <c r="E242" s="573">
        <v>1</v>
      </c>
      <c r="F242" s="574" t="s">
        <v>452</v>
      </c>
      <c r="G242" s="713" t="s">
        <v>2039</v>
      </c>
    </row>
    <row r="243" spans="1:7" ht="15" customHeight="1" outlineLevel="1" x14ac:dyDescent="0.2">
      <c r="A243" s="751" t="str">
        <f t="shared" si="14"/>
        <v>Волк</v>
      </c>
      <c r="B243" s="571"/>
      <c r="C243" s="621" t="s">
        <v>509</v>
      </c>
      <c r="D243" s="572"/>
      <c r="E243" s="573">
        <v>1</v>
      </c>
      <c r="F243" s="574" t="s">
        <v>452</v>
      </c>
      <c r="G243" s="713" t="s">
        <v>2040</v>
      </c>
    </row>
    <row r="244" spans="1:7" ht="15" customHeight="1" outlineLevel="1" x14ac:dyDescent="0.2">
      <c r="A244" s="751" t="str">
        <f t="shared" si="14"/>
        <v>Волк</v>
      </c>
      <c r="B244" s="571"/>
      <c r="C244" s="572" t="s">
        <v>607</v>
      </c>
      <c r="D244" s="572"/>
      <c r="E244" s="573">
        <v>1</v>
      </c>
      <c r="F244" s="574" t="s">
        <v>452</v>
      </c>
      <c r="G244" s="713" t="s">
        <v>2041</v>
      </c>
    </row>
    <row r="245" spans="1:7" ht="15" customHeight="1" outlineLevel="1" x14ac:dyDescent="0.2">
      <c r="A245" s="751" t="str">
        <f t="shared" si="14"/>
        <v>Волк</v>
      </c>
      <c r="B245" s="571"/>
      <c r="C245" s="572" t="s">
        <v>608</v>
      </c>
      <c r="D245" s="572"/>
      <c r="E245" s="573">
        <v>1</v>
      </c>
      <c r="F245" s="574" t="s">
        <v>452</v>
      </c>
      <c r="G245" s="713" t="s">
        <v>2042</v>
      </c>
    </row>
    <row r="246" spans="1:7" ht="29.25" customHeight="1" outlineLevel="1" thickBot="1" x14ac:dyDescent="0.25">
      <c r="A246" s="751" t="str">
        <f t="shared" si="14"/>
        <v>Волк</v>
      </c>
      <c r="C246" s="610" t="s">
        <v>304</v>
      </c>
      <c r="D246" s="610"/>
      <c r="E246" s="577">
        <v>1</v>
      </c>
      <c r="F246" s="578" t="s">
        <v>452</v>
      </c>
      <c r="G246" s="611" t="s">
        <v>4795</v>
      </c>
    </row>
    <row r="247" spans="1:7" ht="15" customHeight="1" thickBot="1" x14ac:dyDescent="0.25">
      <c r="A247" s="752" t="str">
        <f t="shared" si="14"/>
        <v>Волк</v>
      </c>
      <c r="B247" s="747"/>
      <c r="C247" s="748"/>
      <c r="D247" s="748"/>
      <c r="E247" s="748"/>
      <c r="F247" s="748"/>
      <c r="G247" s="749"/>
    </row>
    <row r="248" spans="1:7" ht="15" customHeight="1" outlineLevel="1" x14ac:dyDescent="0.2">
      <c r="A248" s="761" t="s">
        <v>2043</v>
      </c>
      <c r="B248" s="571"/>
      <c r="C248" s="619" t="s">
        <v>67</v>
      </c>
      <c r="D248" s="620"/>
      <c r="E248" s="607">
        <v>1</v>
      </c>
      <c r="F248" s="608" t="s">
        <v>452</v>
      </c>
      <c r="G248" s="714" t="s">
        <v>4796</v>
      </c>
    </row>
    <row r="249" spans="1:7" ht="15" customHeight="1" outlineLevel="1" x14ac:dyDescent="0.2">
      <c r="A249" s="762" t="str">
        <f t="shared" ref="A249:A258" si="15">A248</f>
        <v>Витек Ворон</v>
      </c>
      <c r="B249" s="571"/>
      <c r="C249" s="621" t="s">
        <v>69</v>
      </c>
      <c r="D249" s="593" t="s">
        <v>1573</v>
      </c>
      <c r="E249" s="573">
        <v>1</v>
      </c>
      <c r="F249" s="574" t="s">
        <v>452</v>
      </c>
      <c r="G249" s="713" t="s">
        <v>4797</v>
      </c>
    </row>
    <row r="250" spans="1:7" ht="15" customHeight="1" outlineLevel="1" x14ac:dyDescent="0.2">
      <c r="A250" s="762" t="str">
        <f t="shared" si="15"/>
        <v>Витек Ворон</v>
      </c>
      <c r="B250" s="571"/>
      <c r="C250" s="621" t="s">
        <v>68</v>
      </c>
      <c r="D250" s="593"/>
      <c r="E250" s="573">
        <v>1</v>
      </c>
      <c r="F250" s="574" t="s">
        <v>452</v>
      </c>
      <c r="G250" s="713" t="s">
        <v>4798</v>
      </c>
    </row>
    <row r="251" spans="1:7" ht="15" customHeight="1" outlineLevel="1" x14ac:dyDescent="0.2">
      <c r="A251" s="762" t="str">
        <f t="shared" si="15"/>
        <v>Витек Ворон</v>
      </c>
      <c r="B251" s="571"/>
      <c r="C251" s="621" t="s">
        <v>1463</v>
      </c>
      <c r="D251" s="593"/>
      <c r="E251" s="573">
        <v>1</v>
      </c>
      <c r="F251" s="574" t="s">
        <v>452</v>
      </c>
      <c r="G251" s="713" t="s">
        <v>4799</v>
      </c>
    </row>
    <row r="252" spans="1:7" ht="15" customHeight="1" outlineLevel="1" x14ac:dyDescent="0.2">
      <c r="A252" s="762" t="str">
        <f t="shared" si="15"/>
        <v>Витек Ворон</v>
      </c>
      <c r="B252" s="571"/>
      <c r="C252" s="572" t="s">
        <v>458</v>
      </c>
      <c r="D252" s="593"/>
      <c r="E252" s="573">
        <v>1</v>
      </c>
      <c r="F252" s="574" t="s">
        <v>452</v>
      </c>
      <c r="G252" s="713" t="s">
        <v>4800</v>
      </c>
    </row>
    <row r="253" spans="1:7" ht="15" customHeight="1" outlineLevel="1" x14ac:dyDescent="0.2">
      <c r="A253" s="762" t="str">
        <f t="shared" si="15"/>
        <v>Витек Ворон</v>
      </c>
      <c r="B253" s="571"/>
      <c r="C253" s="572" t="s">
        <v>459</v>
      </c>
      <c r="D253" s="593"/>
      <c r="E253" s="573">
        <v>1</v>
      </c>
      <c r="F253" s="574" t="s">
        <v>452</v>
      </c>
      <c r="G253" s="713" t="s">
        <v>4801</v>
      </c>
    </row>
    <row r="254" spans="1:7" ht="15" customHeight="1" outlineLevel="1" x14ac:dyDescent="0.2">
      <c r="A254" s="762"/>
      <c r="B254" s="571"/>
      <c r="C254" s="572" t="s">
        <v>2044</v>
      </c>
      <c r="D254" s="593"/>
      <c r="E254" s="573">
        <v>1</v>
      </c>
      <c r="F254" s="574" t="s">
        <v>452</v>
      </c>
      <c r="G254" s="713" t="s">
        <v>4802</v>
      </c>
    </row>
    <row r="255" spans="1:7" ht="15" customHeight="1" outlineLevel="1" x14ac:dyDescent="0.2">
      <c r="A255" s="762"/>
      <c r="B255" s="571"/>
      <c r="C255" s="572" t="s">
        <v>70</v>
      </c>
      <c r="D255" s="593"/>
      <c r="E255" s="573">
        <v>1</v>
      </c>
      <c r="F255" s="574" t="s">
        <v>452</v>
      </c>
      <c r="G255" s="713" t="s">
        <v>4803</v>
      </c>
    </row>
    <row r="256" spans="1:7" ht="15" customHeight="1" outlineLevel="1" x14ac:dyDescent="0.2">
      <c r="A256" s="762" t="str">
        <f>A253</f>
        <v>Витек Ворон</v>
      </c>
      <c r="B256" s="571"/>
      <c r="C256" s="572" t="s">
        <v>1094</v>
      </c>
      <c r="D256" s="593"/>
      <c r="E256" s="573">
        <v>1</v>
      </c>
      <c r="F256" s="574" t="s">
        <v>452</v>
      </c>
      <c r="G256" s="713" t="s">
        <v>4804</v>
      </c>
    </row>
    <row r="257" spans="1:7" ht="30" customHeight="1" outlineLevel="1" thickBot="1" x14ac:dyDescent="0.25">
      <c r="A257" s="762" t="str">
        <f t="shared" si="15"/>
        <v>Витек Ворон</v>
      </c>
      <c r="C257" s="576" t="s">
        <v>2045</v>
      </c>
      <c r="D257" s="602"/>
      <c r="E257" s="577">
        <v>1</v>
      </c>
      <c r="F257" s="578" t="s">
        <v>452</v>
      </c>
      <c r="G257" s="579" t="s">
        <v>4805</v>
      </c>
    </row>
    <row r="258" spans="1:7" ht="15" customHeight="1" thickBot="1" x14ac:dyDescent="0.25">
      <c r="A258" s="763" t="str">
        <f t="shared" si="15"/>
        <v>Витек Ворон</v>
      </c>
      <c r="B258" s="747"/>
      <c r="C258" s="748"/>
      <c r="D258" s="748"/>
      <c r="E258" s="748"/>
      <c r="F258" s="748"/>
      <c r="G258" s="749"/>
    </row>
    <row r="259" spans="1:7" ht="15" customHeight="1" outlineLevel="1" x14ac:dyDescent="0.2">
      <c r="A259" s="750" t="s">
        <v>128</v>
      </c>
      <c r="B259" s="571"/>
      <c r="C259" s="619" t="s">
        <v>1774</v>
      </c>
      <c r="D259" s="620"/>
      <c r="E259" s="607">
        <v>1</v>
      </c>
      <c r="F259" s="608" t="s">
        <v>452</v>
      </c>
      <c r="G259" s="714" t="s">
        <v>2046</v>
      </c>
    </row>
    <row r="260" spans="1:7" ht="15" customHeight="1" outlineLevel="1" x14ac:dyDescent="0.2">
      <c r="A260" s="751" t="str">
        <f t="shared" ref="A260:A274" si="16">A259</f>
        <v>Воронин</v>
      </c>
      <c r="B260" s="571"/>
      <c r="C260" s="621" t="s">
        <v>130</v>
      </c>
      <c r="D260" s="593"/>
      <c r="E260" s="573">
        <v>1</v>
      </c>
      <c r="F260" s="574" t="s">
        <v>452</v>
      </c>
      <c r="G260" s="713" t="s">
        <v>2047</v>
      </c>
    </row>
    <row r="261" spans="1:7" ht="15" customHeight="1" outlineLevel="1" x14ac:dyDescent="0.2">
      <c r="A261" s="751" t="str">
        <f t="shared" si="16"/>
        <v>Воронин</v>
      </c>
      <c r="B261" s="571"/>
      <c r="C261" s="621" t="s">
        <v>478</v>
      </c>
      <c r="D261" s="593"/>
      <c r="E261" s="573">
        <v>1</v>
      </c>
      <c r="F261" s="574" t="s">
        <v>452</v>
      </c>
      <c r="G261" s="713" t="s">
        <v>2048</v>
      </c>
    </row>
    <row r="262" spans="1:7" ht="15" customHeight="1" outlineLevel="1" x14ac:dyDescent="0.2">
      <c r="A262" s="751" t="str">
        <f t="shared" si="16"/>
        <v>Воронин</v>
      </c>
      <c r="B262" s="571"/>
      <c r="C262" s="621" t="s">
        <v>23</v>
      </c>
      <c r="D262" s="593"/>
      <c r="E262" s="573">
        <v>1</v>
      </c>
      <c r="F262" s="574" t="s">
        <v>452</v>
      </c>
      <c r="G262" s="713" t="s">
        <v>2049</v>
      </c>
    </row>
    <row r="263" spans="1:7" ht="15" customHeight="1" outlineLevel="1" x14ac:dyDescent="0.2">
      <c r="A263" s="751" t="str">
        <f t="shared" si="16"/>
        <v>Воронин</v>
      </c>
      <c r="B263" s="571"/>
      <c r="C263" s="621" t="s">
        <v>136</v>
      </c>
      <c r="D263" s="593"/>
      <c r="E263" s="573">
        <v>1</v>
      </c>
      <c r="F263" s="574" t="s">
        <v>452</v>
      </c>
      <c r="G263" s="713" t="s">
        <v>2050</v>
      </c>
    </row>
    <row r="264" spans="1:7" ht="15" customHeight="1" outlineLevel="1" x14ac:dyDescent="0.2">
      <c r="A264" s="751" t="str">
        <f t="shared" si="16"/>
        <v>Воронин</v>
      </c>
      <c r="B264" s="571"/>
      <c r="C264" s="621" t="s">
        <v>131</v>
      </c>
      <c r="D264" s="593"/>
      <c r="E264" s="573">
        <v>1</v>
      </c>
      <c r="F264" s="574" t="s">
        <v>452</v>
      </c>
      <c r="G264" s="713" t="s">
        <v>2051</v>
      </c>
    </row>
    <row r="265" spans="1:7" ht="15" customHeight="1" outlineLevel="1" x14ac:dyDescent="0.2">
      <c r="A265" s="751" t="str">
        <f t="shared" si="16"/>
        <v>Воронин</v>
      </c>
      <c r="B265" s="571"/>
      <c r="C265" s="621" t="s">
        <v>132</v>
      </c>
      <c r="D265" s="593"/>
      <c r="E265" s="573">
        <v>1</v>
      </c>
      <c r="F265" s="574" t="s">
        <v>452</v>
      </c>
      <c r="G265" s="713" t="s">
        <v>2052</v>
      </c>
    </row>
    <row r="266" spans="1:7" ht="15" customHeight="1" outlineLevel="1" x14ac:dyDescent="0.2">
      <c r="A266" s="751" t="str">
        <f t="shared" si="16"/>
        <v>Воронин</v>
      </c>
      <c r="B266" s="571"/>
      <c r="C266" s="572" t="s">
        <v>133</v>
      </c>
      <c r="D266" s="593" t="s">
        <v>1724</v>
      </c>
      <c r="E266" s="573">
        <v>1</v>
      </c>
      <c r="F266" s="574" t="s">
        <v>452</v>
      </c>
      <c r="G266" s="713" t="s">
        <v>2053</v>
      </c>
    </row>
    <row r="267" spans="1:7" ht="15" customHeight="1" outlineLevel="1" x14ac:dyDescent="0.2">
      <c r="A267" s="751" t="str">
        <f t="shared" si="16"/>
        <v>Воронин</v>
      </c>
      <c r="B267" s="571"/>
      <c r="C267" s="572" t="s">
        <v>134</v>
      </c>
      <c r="D267" s="593" t="s">
        <v>1549</v>
      </c>
      <c r="E267" s="573">
        <v>1</v>
      </c>
      <c r="F267" s="574" t="s">
        <v>452</v>
      </c>
      <c r="G267" s="713" t="s">
        <v>2054</v>
      </c>
    </row>
    <row r="268" spans="1:7" ht="15" customHeight="1" outlineLevel="1" x14ac:dyDescent="0.2">
      <c r="A268" s="751" t="str">
        <f t="shared" si="16"/>
        <v>Воронин</v>
      </c>
      <c r="B268" s="571"/>
      <c r="C268" s="572" t="s">
        <v>135</v>
      </c>
      <c r="D268" s="593" t="s">
        <v>1547</v>
      </c>
      <c r="E268" s="573">
        <v>1</v>
      </c>
      <c r="F268" s="574" t="s">
        <v>452</v>
      </c>
      <c r="G268" s="713" t="s">
        <v>2055</v>
      </c>
    </row>
    <row r="269" spans="1:7" ht="15" customHeight="1" outlineLevel="1" x14ac:dyDescent="0.2">
      <c r="A269" s="751" t="str">
        <f t="shared" si="16"/>
        <v>Воронин</v>
      </c>
      <c r="B269" s="571"/>
      <c r="C269" s="572" t="s">
        <v>479</v>
      </c>
      <c r="D269" s="593"/>
      <c r="E269" s="573">
        <v>1</v>
      </c>
      <c r="F269" s="574" t="s">
        <v>452</v>
      </c>
      <c r="G269" s="713" t="s">
        <v>2056</v>
      </c>
    </row>
    <row r="270" spans="1:7" ht="15" customHeight="1" outlineLevel="1" x14ac:dyDescent="0.2">
      <c r="A270" s="751" t="str">
        <f t="shared" si="16"/>
        <v>Воронин</v>
      </c>
      <c r="B270" s="571"/>
      <c r="C270" s="572" t="s">
        <v>137</v>
      </c>
      <c r="D270" s="593" t="s">
        <v>4937</v>
      </c>
      <c r="E270" s="573">
        <v>1</v>
      </c>
      <c r="F270" s="574" t="s">
        <v>452</v>
      </c>
      <c r="G270" s="713" t="s">
        <v>2057</v>
      </c>
    </row>
    <row r="271" spans="1:7" ht="15" customHeight="1" outlineLevel="1" x14ac:dyDescent="0.2">
      <c r="A271" s="751" t="str">
        <f t="shared" si="16"/>
        <v>Воронин</v>
      </c>
      <c r="B271" s="571"/>
      <c r="C271" s="572" t="s">
        <v>480</v>
      </c>
      <c r="D271" s="593"/>
      <c r="E271" s="573">
        <v>1</v>
      </c>
      <c r="F271" s="574" t="s">
        <v>452</v>
      </c>
      <c r="G271" s="713" t="s">
        <v>2058</v>
      </c>
    </row>
    <row r="272" spans="1:7" ht="15" customHeight="1" outlineLevel="1" x14ac:dyDescent="0.2">
      <c r="A272" s="751" t="str">
        <f t="shared" si="16"/>
        <v>Воронин</v>
      </c>
      <c r="B272" s="571"/>
      <c r="C272" s="572" t="s">
        <v>445</v>
      </c>
      <c r="D272" s="593"/>
      <c r="E272" s="573">
        <v>1</v>
      </c>
      <c r="F272" s="574" t="s">
        <v>452</v>
      </c>
      <c r="G272" s="713" t="s">
        <v>2059</v>
      </c>
    </row>
    <row r="273" spans="1:7" ht="29.45" customHeight="1" outlineLevel="1" thickBot="1" x14ac:dyDescent="0.25">
      <c r="A273" s="751" t="str">
        <f t="shared" si="16"/>
        <v>Воронин</v>
      </c>
      <c r="C273" s="576" t="s">
        <v>138</v>
      </c>
      <c r="D273" s="602"/>
      <c r="E273" s="577">
        <v>1</v>
      </c>
      <c r="F273" s="578" t="s">
        <v>452</v>
      </c>
      <c r="G273" s="614" t="s">
        <v>4806</v>
      </c>
    </row>
    <row r="274" spans="1:7" ht="15" customHeight="1" thickBot="1" x14ac:dyDescent="0.25">
      <c r="A274" s="752" t="str">
        <f t="shared" si="16"/>
        <v>Воронин</v>
      </c>
      <c r="B274" s="747"/>
      <c r="C274" s="748"/>
      <c r="D274" s="748"/>
      <c r="E274" s="748"/>
      <c r="F274" s="748"/>
      <c r="G274" s="749"/>
    </row>
    <row r="275" spans="1:7" s="585" customFormat="1" ht="15" customHeight="1" outlineLevel="1" x14ac:dyDescent="0.25">
      <c r="A275" s="756" t="s">
        <v>715</v>
      </c>
      <c r="B275" s="580"/>
      <c r="C275" s="581" t="s">
        <v>716</v>
      </c>
      <c r="D275" s="582"/>
      <c r="E275" s="565">
        <v>1</v>
      </c>
      <c r="F275" s="583" t="s">
        <v>452</v>
      </c>
      <c r="G275" s="710" t="s">
        <v>2060</v>
      </c>
    </row>
    <row r="276" spans="1:7" s="585" customFormat="1" ht="15" customHeight="1" outlineLevel="1" x14ac:dyDescent="0.25">
      <c r="A276" s="757" t="str">
        <f t="shared" ref="A276:A287" si="17">A275</f>
        <v>Гарик</v>
      </c>
      <c r="B276" s="586"/>
      <c r="C276" s="587" t="s">
        <v>717</v>
      </c>
      <c r="D276" s="588" t="s">
        <v>2061</v>
      </c>
      <c r="E276" s="589">
        <v>1</v>
      </c>
      <c r="F276" s="590" t="s">
        <v>452</v>
      </c>
      <c r="G276" s="711" t="s">
        <v>2062</v>
      </c>
    </row>
    <row r="277" spans="1:7" s="585" customFormat="1" ht="15" customHeight="1" outlineLevel="1" x14ac:dyDescent="0.25">
      <c r="A277" s="757" t="str">
        <f t="shared" si="17"/>
        <v>Гарик</v>
      </c>
      <c r="B277" s="586"/>
      <c r="C277" s="587" t="s">
        <v>718</v>
      </c>
      <c r="D277" s="588"/>
      <c r="E277" s="589">
        <v>1</v>
      </c>
      <c r="F277" s="590" t="s">
        <v>452</v>
      </c>
      <c r="G277" s="711" t="s">
        <v>2063</v>
      </c>
    </row>
    <row r="278" spans="1:7" s="585" customFormat="1" ht="15" customHeight="1" outlineLevel="1" x14ac:dyDescent="0.25">
      <c r="A278" s="757" t="str">
        <f t="shared" si="17"/>
        <v>Гарик</v>
      </c>
      <c r="B278" s="586"/>
      <c r="C278" s="587" t="s">
        <v>298</v>
      </c>
      <c r="D278" s="588"/>
      <c r="E278" s="589">
        <v>1</v>
      </c>
      <c r="F278" s="590" t="s">
        <v>452</v>
      </c>
      <c r="G278" s="711" t="s">
        <v>2064</v>
      </c>
    </row>
    <row r="279" spans="1:7" s="585" customFormat="1" ht="15" customHeight="1" outlineLevel="1" x14ac:dyDescent="0.25">
      <c r="A279" s="757" t="str">
        <f t="shared" si="17"/>
        <v>Гарик</v>
      </c>
      <c r="B279" s="586"/>
      <c r="C279" s="587" t="s">
        <v>301</v>
      </c>
      <c r="D279" s="588"/>
      <c r="E279" s="589">
        <v>1</v>
      </c>
      <c r="F279" s="590" t="s">
        <v>452</v>
      </c>
      <c r="G279" s="711" t="s">
        <v>2065</v>
      </c>
    </row>
    <row r="280" spans="1:7" s="585" customFormat="1" ht="15" customHeight="1" outlineLevel="1" x14ac:dyDescent="0.25">
      <c r="A280" s="757" t="str">
        <f t="shared" si="17"/>
        <v>Гарик</v>
      </c>
      <c r="B280" s="586"/>
      <c r="C280" s="587" t="s">
        <v>719</v>
      </c>
      <c r="D280" s="588" t="s">
        <v>2066</v>
      </c>
      <c r="E280" s="589">
        <v>1</v>
      </c>
      <c r="F280" s="590" t="s">
        <v>452</v>
      </c>
      <c r="G280" s="591" t="s">
        <v>2067</v>
      </c>
    </row>
    <row r="281" spans="1:7" s="585" customFormat="1" ht="15" customHeight="1" outlineLevel="1" x14ac:dyDescent="0.25">
      <c r="A281" s="757" t="str">
        <f t="shared" si="17"/>
        <v>Гарик</v>
      </c>
      <c r="B281" s="586"/>
      <c r="C281" s="592" t="s">
        <v>720</v>
      </c>
      <c r="D281" s="588"/>
      <c r="E281" s="589">
        <v>1</v>
      </c>
      <c r="F281" s="590" t="s">
        <v>452</v>
      </c>
      <c r="G281" s="591" t="s">
        <v>2067</v>
      </c>
    </row>
    <row r="282" spans="1:7" s="585" customFormat="1" ht="15" customHeight="1" outlineLevel="1" x14ac:dyDescent="0.25">
      <c r="A282" s="757" t="str">
        <f t="shared" si="17"/>
        <v>Гарик</v>
      </c>
      <c r="B282" s="586"/>
      <c r="C282" s="592" t="s">
        <v>721</v>
      </c>
      <c r="D282" s="588"/>
      <c r="E282" s="589">
        <v>1</v>
      </c>
      <c r="F282" s="590" t="s">
        <v>452</v>
      </c>
      <c r="G282" s="591" t="s">
        <v>2067</v>
      </c>
    </row>
    <row r="283" spans="1:7" s="585" customFormat="1" ht="15" customHeight="1" outlineLevel="1" x14ac:dyDescent="0.25">
      <c r="A283" s="757" t="str">
        <f t="shared" si="17"/>
        <v>Гарик</v>
      </c>
      <c r="B283" s="586"/>
      <c r="C283" s="592" t="s">
        <v>722</v>
      </c>
      <c r="D283" s="588" t="s">
        <v>2066</v>
      </c>
      <c r="E283" s="589">
        <v>1</v>
      </c>
      <c r="F283" s="590" t="s">
        <v>452</v>
      </c>
      <c r="G283" s="591" t="s">
        <v>2067</v>
      </c>
    </row>
    <row r="284" spans="1:7" s="585" customFormat="1" ht="15" customHeight="1" outlineLevel="1" x14ac:dyDescent="0.25">
      <c r="A284" s="757" t="str">
        <f t="shared" si="17"/>
        <v>Гарик</v>
      </c>
      <c r="B284" s="586"/>
      <c r="C284" s="592" t="s">
        <v>723</v>
      </c>
      <c r="D284" s="588"/>
      <c r="E284" s="589">
        <v>1</v>
      </c>
      <c r="F284" s="590" t="s">
        <v>452</v>
      </c>
      <c r="G284" s="591" t="s">
        <v>2067</v>
      </c>
    </row>
    <row r="285" spans="1:7" s="585" customFormat="1" ht="15" customHeight="1" outlineLevel="1" x14ac:dyDescent="0.25">
      <c r="A285" s="757" t="str">
        <f t="shared" si="17"/>
        <v>Гарик</v>
      </c>
      <c r="B285" s="586"/>
      <c r="C285" s="592" t="s">
        <v>724</v>
      </c>
      <c r="D285" s="588" t="s">
        <v>2068</v>
      </c>
      <c r="E285" s="589">
        <v>1</v>
      </c>
      <c r="F285" s="590" t="s">
        <v>452</v>
      </c>
      <c r="G285" s="591" t="s">
        <v>2067</v>
      </c>
    </row>
    <row r="286" spans="1:7" s="585" customFormat="1" ht="30" customHeight="1" outlineLevel="1" thickBot="1" x14ac:dyDescent="0.3">
      <c r="A286" s="757" t="str">
        <f t="shared" si="17"/>
        <v>Гарик</v>
      </c>
      <c r="B286" s="633"/>
      <c r="C286" s="595" t="s">
        <v>725</v>
      </c>
      <c r="D286" s="596"/>
      <c r="E286" s="597">
        <v>1</v>
      </c>
      <c r="F286" s="598" t="s">
        <v>452</v>
      </c>
      <c r="G286" s="725" t="s">
        <v>4807</v>
      </c>
    </row>
    <row r="287" spans="1:7" s="585" customFormat="1" ht="15" customHeight="1" thickBot="1" x14ac:dyDescent="0.3">
      <c r="A287" s="752" t="str">
        <f t="shared" si="17"/>
        <v>Гарик</v>
      </c>
      <c r="B287" s="747"/>
      <c r="C287" s="748"/>
      <c r="D287" s="748"/>
      <c r="E287" s="748"/>
      <c r="F287" s="748"/>
      <c r="G287" s="749"/>
    </row>
    <row r="288" spans="1:7" ht="15" hidden="1" customHeight="1" outlineLevel="1" x14ac:dyDescent="0.2">
      <c r="A288" s="744" t="s">
        <v>417</v>
      </c>
      <c r="B288" s="571"/>
      <c r="C288" s="606" t="s">
        <v>418</v>
      </c>
      <c r="D288" s="606"/>
      <c r="E288" s="607">
        <v>10</v>
      </c>
      <c r="F288" s="608"/>
      <c r="G288" s="714" t="s">
        <v>2069</v>
      </c>
    </row>
    <row r="289" spans="1:7" ht="15" hidden="1" customHeight="1" outlineLevel="1" x14ac:dyDescent="0.2">
      <c r="A289" s="745" t="str">
        <f t="shared" ref="A289:A292" si="18">A288</f>
        <v>Гинеколог</v>
      </c>
      <c r="B289" s="571"/>
      <c r="C289" s="572" t="s">
        <v>57</v>
      </c>
      <c r="D289" s="572"/>
      <c r="E289" s="573">
        <v>10</v>
      </c>
      <c r="F289" s="574"/>
      <c r="G289" s="714" t="s">
        <v>2069</v>
      </c>
    </row>
    <row r="290" spans="1:7" ht="15" hidden="1" customHeight="1" outlineLevel="1" x14ac:dyDescent="0.2">
      <c r="A290" s="745" t="str">
        <f t="shared" si="18"/>
        <v>Гинеколог</v>
      </c>
      <c r="B290" s="571"/>
      <c r="C290" s="572" t="s">
        <v>419</v>
      </c>
      <c r="D290" s="572"/>
      <c r="E290" s="573">
        <v>10</v>
      </c>
      <c r="F290" s="574"/>
      <c r="G290" s="714" t="s">
        <v>2069</v>
      </c>
    </row>
    <row r="291" spans="1:7" ht="30" hidden="1" customHeight="1" outlineLevel="1" thickBot="1" x14ac:dyDescent="0.25">
      <c r="A291" s="745" t="str">
        <f t="shared" si="18"/>
        <v>Гинеколог</v>
      </c>
      <c r="C291" s="610" t="s">
        <v>420</v>
      </c>
      <c r="D291" s="610"/>
      <c r="E291" s="577">
        <v>10</v>
      </c>
      <c r="F291" s="578"/>
      <c r="G291" s="611" t="s">
        <v>4808</v>
      </c>
    </row>
    <row r="292" spans="1:7" ht="15" customHeight="1" collapsed="1" thickBot="1" x14ac:dyDescent="0.25">
      <c r="A292" s="746" t="str">
        <f t="shared" si="18"/>
        <v>Гинеколог</v>
      </c>
      <c r="B292" s="747"/>
      <c r="C292" s="748"/>
      <c r="D292" s="748"/>
      <c r="E292" s="748"/>
      <c r="F292" s="748"/>
      <c r="G292" s="749"/>
    </row>
    <row r="293" spans="1:7" ht="15" customHeight="1" outlineLevel="1" x14ac:dyDescent="0.2">
      <c r="A293" s="750" t="s">
        <v>436</v>
      </c>
      <c r="B293" s="571"/>
      <c r="C293" s="606" t="s">
        <v>200</v>
      </c>
      <c r="D293" s="606"/>
      <c r="E293" s="607">
        <v>1</v>
      </c>
      <c r="F293" s="608" t="s">
        <v>452</v>
      </c>
      <c r="G293" s="714" t="s">
        <v>2070</v>
      </c>
    </row>
    <row r="294" spans="1:7" ht="15" customHeight="1" outlineLevel="1" x14ac:dyDescent="0.2">
      <c r="A294" s="751" t="str">
        <f t="shared" ref="A294:A297" si="19">A293</f>
        <v>Димак</v>
      </c>
      <c r="B294" s="571"/>
      <c r="C294" s="572" t="s">
        <v>201</v>
      </c>
      <c r="D294" s="572"/>
      <c r="E294" s="573">
        <v>1</v>
      </c>
      <c r="F294" s="574" t="s">
        <v>452</v>
      </c>
      <c r="G294" s="713" t="s">
        <v>2071</v>
      </c>
    </row>
    <row r="295" spans="1:7" ht="15" customHeight="1" outlineLevel="1" x14ac:dyDescent="0.2">
      <c r="A295" s="751" t="str">
        <f t="shared" si="19"/>
        <v>Димак</v>
      </c>
      <c r="B295" s="571"/>
      <c r="C295" s="572" t="s">
        <v>202</v>
      </c>
      <c r="D295" s="572"/>
      <c r="E295" s="573">
        <v>1</v>
      </c>
      <c r="F295" s="574" t="s">
        <v>452</v>
      </c>
      <c r="G295" s="713" t="s">
        <v>2072</v>
      </c>
    </row>
    <row r="296" spans="1:7" ht="30" customHeight="1" outlineLevel="1" thickBot="1" x14ac:dyDescent="0.25">
      <c r="A296" s="751" t="str">
        <f t="shared" si="19"/>
        <v>Димак</v>
      </c>
      <c r="C296" s="576" t="s">
        <v>203</v>
      </c>
      <c r="D296" s="576"/>
      <c r="E296" s="577">
        <v>1</v>
      </c>
      <c r="F296" s="578" t="s">
        <v>452</v>
      </c>
      <c r="G296" s="579" t="s">
        <v>4809</v>
      </c>
    </row>
    <row r="297" spans="1:7" ht="15" customHeight="1" thickBot="1" x14ac:dyDescent="0.25">
      <c r="A297" s="752" t="str">
        <f t="shared" si="19"/>
        <v>Димак</v>
      </c>
      <c r="B297" s="747" t="s">
        <v>1022</v>
      </c>
      <c r="C297" s="748"/>
      <c r="D297" s="748"/>
      <c r="E297" s="748"/>
      <c r="F297" s="748"/>
      <c r="G297" s="749"/>
    </row>
    <row r="298" spans="1:7" s="585" customFormat="1" ht="15" customHeight="1" outlineLevel="1" x14ac:dyDescent="0.25">
      <c r="A298" s="756" t="s">
        <v>744</v>
      </c>
      <c r="B298" s="580"/>
      <c r="C298" s="581" t="s">
        <v>8</v>
      </c>
      <c r="D298" s="615"/>
      <c r="E298" s="565">
        <v>40</v>
      </c>
      <c r="F298" s="583"/>
      <c r="G298" s="710" t="s">
        <v>2073</v>
      </c>
    </row>
    <row r="299" spans="1:7" s="585" customFormat="1" ht="15" customHeight="1" outlineLevel="1" x14ac:dyDescent="0.25">
      <c r="A299" s="757" t="str">
        <f t="shared" ref="A299:A315" si="20">A298</f>
        <v>Доктор</v>
      </c>
      <c r="B299" s="586"/>
      <c r="C299" s="587" t="s">
        <v>376</v>
      </c>
      <c r="D299" s="592"/>
      <c r="E299" s="589">
        <v>40</v>
      </c>
      <c r="F299" s="590"/>
      <c r="G299" s="711" t="s">
        <v>2074</v>
      </c>
    </row>
    <row r="300" spans="1:7" s="585" customFormat="1" ht="15" customHeight="1" outlineLevel="1" x14ac:dyDescent="0.25">
      <c r="A300" s="757" t="str">
        <f t="shared" si="20"/>
        <v>Доктор</v>
      </c>
      <c r="B300" s="586"/>
      <c r="C300" s="587" t="s">
        <v>377</v>
      </c>
      <c r="D300" s="592"/>
      <c r="E300" s="589">
        <v>40</v>
      </c>
      <c r="F300" s="590"/>
      <c r="G300" s="711" t="s">
        <v>2075</v>
      </c>
    </row>
    <row r="301" spans="1:7" s="585" customFormat="1" ht="15" customHeight="1" outlineLevel="1" x14ac:dyDescent="0.25">
      <c r="A301" s="757" t="str">
        <f t="shared" si="20"/>
        <v>Доктор</v>
      </c>
      <c r="B301" s="586"/>
      <c r="C301" s="587" t="s">
        <v>7</v>
      </c>
      <c r="D301" s="592"/>
      <c r="E301" s="589">
        <v>90</v>
      </c>
      <c r="F301" s="590"/>
      <c r="G301" s="711" t="s">
        <v>2073</v>
      </c>
    </row>
    <row r="302" spans="1:7" s="585" customFormat="1" ht="15" customHeight="1" outlineLevel="1" x14ac:dyDescent="0.25">
      <c r="A302" s="757" t="str">
        <f t="shared" si="20"/>
        <v>Доктор</v>
      </c>
      <c r="B302" s="586"/>
      <c r="C302" s="587" t="s">
        <v>2076</v>
      </c>
      <c r="D302" s="592"/>
      <c r="E302" s="589">
        <v>90</v>
      </c>
      <c r="F302" s="590"/>
      <c r="G302" s="711" t="s">
        <v>2074</v>
      </c>
    </row>
    <row r="303" spans="1:7" s="585" customFormat="1" ht="15" customHeight="1" outlineLevel="1" x14ac:dyDescent="0.25">
      <c r="A303" s="757" t="str">
        <f t="shared" si="20"/>
        <v>Доктор</v>
      </c>
      <c r="B303" s="586"/>
      <c r="C303" s="587" t="s">
        <v>9</v>
      </c>
      <c r="D303" s="592"/>
      <c r="E303" s="589">
        <v>30</v>
      </c>
      <c r="F303" s="590"/>
      <c r="G303" s="711" t="s">
        <v>2077</v>
      </c>
    </row>
    <row r="304" spans="1:7" s="585" customFormat="1" ht="15" customHeight="1" outlineLevel="1" x14ac:dyDescent="0.25">
      <c r="A304" s="757" t="str">
        <f t="shared" si="20"/>
        <v>Доктор</v>
      </c>
      <c r="B304" s="586"/>
      <c r="C304" s="731" t="s">
        <v>380</v>
      </c>
      <c r="D304" s="592"/>
      <c r="E304" s="589">
        <v>30</v>
      </c>
      <c r="F304" s="590"/>
      <c r="G304" s="711" t="s">
        <v>2075</v>
      </c>
    </row>
    <row r="305" spans="1:7" s="585" customFormat="1" ht="15" customHeight="1" outlineLevel="1" x14ac:dyDescent="0.25">
      <c r="A305" s="757" t="str">
        <f t="shared" si="20"/>
        <v>Доктор</v>
      </c>
      <c r="B305" s="586"/>
      <c r="C305" s="592" t="s">
        <v>378</v>
      </c>
      <c r="D305" s="592"/>
      <c r="E305" s="589">
        <v>30</v>
      </c>
      <c r="F305" s="590"/>
      <c r="G305" s="711" t="s">
        <v>2074</v>
      </c>
    </row>
    <row r="306" spans="1:7" s="585" customFormat="1" ht="15" customHeight="1" outlineLevel="1" x14ac:dyDescent="0.25">
      <c r="A306" s="757" t="str">
        <f t="shared" si="20"/>
        <v>Доктор</v>
      </c>
      <c r="B306" s="586"/>
      <c r="C306" s="592" t="s">
        <v>750</v>
      </c>
      <c r="D306" s="592"/>
      <c r="E306" s="589">
        <v>30</v>
      </c>
      <c r="F306" s="590"/>
      <c r="G306" s="711" t="s">
        <v>2073</v>
      </c>
    </row>
    <row r="307" spans="1:7" s="585" customFormat="1" ht="15" customHeight="1" outlineLevel="1" x14ac:dyDescent="0.25">
      <c r="A307" s="757" t="str">
        <f t="shared" si="20"/>
        <v>Доктор</v>
      </c>
      <c r="B307" s="586"/>
      <c r="C307" s="592" t="s">
        <v>10</v>
      </c>
      <c r="D307" s="592"/>
      <c r="E307" s="589">
        <v>20</v>
      </c>
      <c r="F307" s="590"/>
      <c r="G307" s="711" t="s">
        <v>2074</v>
      </c>
    </row>
    <row r="308" spans="1:7" s="585" customFormat="1" ht="15" customHeight="1" outlineLevel="1" x14ac:dyDescent="0.25">
      <c r="A308" s="757" t="str">
        <f t="shared" si="20"/>
        <v>Доктор</v>
      </c>
      <c r="B308" s="586"/>
      <c r="C308" s="592" t="s">
        <v>161</v>
      </c>
      <c r="D308" s="592"/>
      <c r="E308" s="589">
        <v>20</v>
      </c>
      <c r="F308" s="590"/>
      <c r="G308" s="711" t="s">
        <v>2074</v>
      </c>
    </row>
    <row r="309" spans="1:7" s="585" customFormat="1" ht="15" customHeight="1" outlineLevel="1" x14ac:dyDescent="0.25">
      <c r="A309" s="757" t="str">
        <f t="shared" si="20"/>
        <v>Доктор</v>
      </c>
      <c r="B309" s="586"/>
      <c r="C309" s="592" t="s">
        <v>751</v>
      </c>
      <c r="D309" s="592"/>
      <c r="E309" s="589">
        <v>20</v>
      </c>
      <c r="F309" s="590"/>
      <c r="G309" s="711" t="s">
        <v>2077</v>
      </c>
    </row>
    <row r="310" spans="1:7" s="585" customFormat="1" ht="15" customHeight="1" outlineLevel="1" x14ac:dyDescent="0.25">
      <c r="A310" s="757" t="str">
        <f t="shared" si="20"/>
        <v>Доктор</v>
      </c>
      <c r="B310" s="586"/>
      <c r="C310" s="592" t="s">
        <v>2078</v>
      </c>
      <c r="D310" s="592"/>
      <c r="E310" s="589">
        <v>10</v>
      </c>
      <c r="F310" s="590"/>
      <c r="G310" s="711" t="s">
        <v>2075</v>
      </c>
    </row>
    <row r="311" spans="1:7" s="585" customFormat="1" ht="15" customHeight="1" outlineLevel="1" x14ac:dyDescent="0.25">
      <c r="A311" s="757" t="str">
        <f t="shared" si="20"/>
        <v>Доктор</v>
      </c>
      <c r="B311" s="586"/>
      <c r="C311" s="592" t="s">
        <v>2079</v>
      </c>
      <c r="D311" s="592"/>
      <c r="E311" s="589">
        <v>10</v>
      </c>
      <c r="F311" s="590"/>
      <c r="G311" s="711" t="s">
        <v>2080</v>
      </c>
    </row>
    <row r="312" spans="1:7" s="585" customFormat="1" ht="15" customHeight="1" outlineLevel="1" x14ac:dyDescent="0.25">
      <c r="A312" s="757" t="str">
        <f t="shared" si="20"/>
        <v>Доктор</v>
      </c>
      <c r="B312" s="586"/>
      <c r="C312" s="592" t="s">
        <v>752</v>
      </c>
      <c r="D312" s="592"/>
      <c r="E312" s="589">
        <v>30</v>
      </c>
      <c r="F312" s="590"/>
      <c r="G312" s="711" t="s">
        <v>2081</v>
      </c>
    </row>
    <row r="313" spans="1:7" s="585" customFormat="1" ht="15" customHeight="1" outlineLevel="1" x14ac:dyDescent="0.25">
      <c r="A313" s="757" t="str">
        <f t="shared" si="20"/>
        <v>Доктор</v>
      </c>
      <c r="B313" s="586"/>
      <c r="C313" s="592" t="s">
        <v>1756</v>
      </c>
      <c r="D313" s="592"/>
      <c r="E313" s="589">
        <v>10</v>
      </c>
      <c r="F313" s="590"/>
      <c r="G313" s="711" t="s">
        <v>2082</v>
      </c>
    </row>
    <row r="314" spans="1:7" s="585" customFormat="1" ht="30" customHeight="1" outlineLevel="1" thickBot="1" x14ac:dyDescent="0.3">
      <c r="A314" s="757" t="str">
        <f t="shared" si="20"/>
        <v>Доктор</v>
      </c>
      <c r="B314" s="633"/>
      <c r="C314" s="595" t="s">
        <v>885</v>
      </c>
      <c r="D314" s="595"/>
      <c r="E314" s="597">
        <v>5</v>
      </c>
      <c r="F314" s="598"/>
      <c r="G314" s="617" t="s">
        <v>4810</v>
      </c>
    </row>
    <row r="315" spans="1:7" s="585" customFormat="1" ht="15" customHeight="1" thickBot="1" x14ac:dyDescent="0.3">
      <c r="A315" s="752" t="str">
        <f t="shared" si="20"/>
        <v>Доктор</v>
      </c>
      <c r="B315" s="747"/>
      <c r="C315" s="748"/>
      <c r="D315" s="748"/>
      <c r="E315" s="748"/>
      <c r="F315" s="748"/>
      <c r="G315" s="749"/>
    </row>
    <row r="316" spans="1:7" ht="15" hidden="1" customHeight="1" outlineLevel="1" x14ac:dyDescent="0.2">
      <c r="A316" s="744" t="s">
        <v>143</v>
      </c>
      <c r="B316" s="571"/>
      <c r="C316" s="606" t="s">
        <v>144</v>
      </c>
      <c r="D316" s="606"/>
      <c r="E316" s="607">
        <v>2</v>
      </c>
      <c r="F316" s="608" t="s">
        <v>537</v>
      </c>
      <c r="G316" s="714" t="s">
        <v>2083</v>
      </c>
    </row>
    <row r="317" spans="1:7" ht="15" hidden="1" customHeight="1" outlineLevel="1" x14ac:dyDescent="0.2">
      <c r="A317" s="745" t="str">
        <f t="shared" ref="A317:A337" si="21">A316</f>
        <v>Долговязый</v>
      </c>
      <c r="B317" s="571"/>
      <c r="C317" s="572" t="s">
        <v>145</v>
      </c>
      <c r="D317" s="572"/>
      <c r="E317" s="573">
        <v>2</v>
      </c>
      <c r="F317" s="574" t="s">
        <v>537</v>
      </c>
      <c r="G317" s="714" t="s">
        <v>2083</v>
      </c>
    </row>
    <row r="318" spans="1:7" ht="15" hidden="1" customHeight="1" outlineLevel="1" x14ac:dyDescent="0.2">
      <c r="A318" s="745" t="str">
        <f t="shared" si="21"/>
        <v>Долговязый</v>
      </c>
      <c r="B318" s="571"/>
      <c r="C318" s="572" t="s">
        <v>146</v>
      </c>
      <c r="D318" s="572"/>
      <c r="E318" s="573">
        <v>2</v>
      </c>
      <c r="F318" s="574" t="s">
        <v>537</v>
      </c>
      <c r="G318" s="713" t="s">
        <v>2084</v>
      </c>
    </row>
    <row r="319" spans="1:7" ht="15" hidden="1" customHeight="1" outlineLevel="1" x14ac:dyDescent="0.2">
      <c r="A319" s="745" t="str">
        <f t="shared" si="21"/>
        <v>Долговязый</v>
      </c>
      <c r="B319" s="571"/>
      <c r="C319" s="572" t="s">
        <v>147</v>
      </c>
      <c r="D319" s="572"/>
      <c r="E319" s="573">
        <v>2</v>
      </c>
      <c r="F319" s="574" t="s">
        <v>537</v>
      </c>
      <c r="G319" s="713" t="s">
        <v>2085</v>
      </c>
    </row>
    <row r="320" spans="1:7" ht="15" hidden="1" customHeight="1" outlineLevel="1" x14ac:dyDescent="0.2">
      <c r="A320" s="745" t="str">
        <f t="shared" si="21"/>
        <v>Долговязый</v>
      </c>
      <c r="B320" s="571"/>
      <c r="C320" s="572" t="s">
        <v>148</v>
      </c>
      <c r="D320" s="572"/>
      <c r="E320" s="573">
        <v>2</v>
      </c>
      <c r="F320" s="574" t="s">
        <v>537</v>
      </c>
      <c r="G320" s="713" t="s">
        <v>2086</v>
      </c>
    </row>
    <row r="321" spans="1:7" ht="15" hidden="1" customHeight="1" outlineLevel="1" x14ac:dyDescent="0.2">
      <c r="A321" s="745" t="str">
        <f t="shared" si="21"/>
        <v>Долговязый</v>
      </c>
      <c r="B321" s="571"/>
      <c r="C321" s="572" t="s">
        <v>481</v>
      </c>
      <c r="D321" s="572"/>
      <c r="E321" s="573">
        <v>2</v>
      </c>
      <c r="F321" s="574" t="s">
        <v>537</v>
      </c>
      <c r="G321" s="713" t="s">
        <v>2087</v>
      </c>
    </row>
    <row r="322" spans="1:7" ht="15" hidden="1" customHeight="1" outlineLevel="1" x14ac:dyDescent="0.2">
      <c r="A322" s="745" t="str">
        <f t="shared" si="21"/>
        <v>Долговязый</v>
      </c>
      <c r="B322" s="571"/>
      <c r="C322" s="572" t="s">
        <v>150</v>
      </c>
      <c r="D322" s="572"/>
      <c r="E322" s="573">
        <v>2</v>
      </c>
      <c r="F322" s="574" t="s">
        <v>537</v>
      </c>
      <c r="G322" s="713" t="s">
        <v>2088</v>
      </c>
    </row>
    <row r="323" spans="1:7" ht="15" hidden="1" customHeight="1" outlineLevel="1" x14ac:dyDescent="0.2">
      <c r="A323" s="745" t="str">
        <f t="shared" si="21"/>
        <v>Долговязый</v>
      </c>
      <c r="B323" s="571"/>
      <c r="C323" s="572" t="s">
        <v>151</v>
      </c>
      <c r="D323" s="572"/>
      <c r="E323" s="573">
        <v>2</v>
      </c>
      <c r="F323" s="574" t="s">
        <v>537</v>
      </c>
      <c r="G323" s="713" t="s">
        <v>2085</v>
      </c>
    </row>
    <row r="324" spans="1:7" ht="15" hidden="1" customHeight="1" outlineLevel="1" x14ac:dyDescent="0.2">
      <c r="A324" s="745" t="str">
        <f t="shared" si="21"/>
        <v>Долговязый</v>
      </c>
      <c r="B324" s="571"/>
      <c r="C324" s="572" t="s">
        <v>152</v>
      </c>
      <c r="D324" s="572"/>
      <c r="E324" s="573">
        <v>2</v>
      </c>
      <c r="F324" s="574" t="s">
        <v>537</v>
      </c>
      <c r="G324" s="713" t="s">
        <v>2085</v>
      </c>
    </row>
    <row r="325" spans="1:7" ht="15" hidden="1" customHeight="1" outlineLevel="1" x14ac:dyDescent="0.2">
      <c r="A325" s="745" t="str">
        <f t="shared" si="21"/>
        <v>Долговязый</v>
      </c>
      <c r="B325" s="571"/>
      <c r="C325" s="572" t="s">
        <v>153</v>
      </c>
      <c r="D325" s="572"/>
      <c r="E325" s="573">
        <v>2</v>
      </c>
      <c r="F325" s="574" t="s">
        <v>537</v>
      </c>
      <c r="G325" s="713" t="s">
        <v>2089</v>
      </c>
    </row>
    <row r="326" spans="1:7" ht="15" hidden="1" customHeight="1" outlineLevel="1" x14ac:dyDescent="0.2">
      <c r="A326" s="745" t="str">
        <f t="shared" si="21"/>
        <v>Долговязый</v>
      </c>
      <c r="B326" s="571"/>
      <c r="C326" s="572" t="s">
        <v>155</v>
      </c>
      <c r="D326" s="572"/>
      <c r="E326" s="573">
        <v>2</v>
      </c>
      <c r="F326" s="574" t="s">
        <v>537</v>
      </c>
      <c r="G326" s="713" t="s">
        <v>2090</v>
      </c>
    </row>
    <row r="327" spans="1:7" ht="15" hidden="1" customHeight="1" outlineLevel="1" x14ac:dyDescent="0.2">
      <c r="A327" s="745" t="str">
        <f t="shared" si="21"/>
        <v>Долговязый</v>
      </c>
      <c r="B327" s="571"/>
      <c r="C327" s="572" t="s">
        <v>156</v>
      </c>
      <c r="D327" s="572"/>
      <c r="E327" s="573">
        <v>2</v>
      </c>
      <c r="F327" s="574" t="s">
        <v>537</v>
      </c>
      <c r="G327" s="713" t="s">
        <v>2090</v>
      </c>
    </row>
    <row r="328" spans="1:7" ht="15" hidden="1" customHeight="1" outlineLevel="1" x14ac:dyDescent="0.2">
      <c r="A328" s="745" t="str">
        <f t="shared" si="21"/>
        <v>Долговязый</v>
      </c>
      <c r="B328" s="571"/>
      <c r="C328" s="572" t="s">
        <v>168</v>
      </c>
      <c r="D328" s="572"/>
      <c r="E328" s="573">
        <v>2</v>
      </c>
      <c r="F328" s="574" t="s">
        <v>537</v>
      </c>
      <c r="G328" s="713" t="s">
        <v>2091</v>
      </c>
    </row>
    <row r="329" spans="1:7" ht="15" hidden="1" customHeight="1" outlineLevel="1" x14ac:dyDescent="0.2">
      <c r="A329" s="745" t="str">
        <f t="shared" si="21"/>
        <v>Долговязый</v>
      </c>
      <c r="B329" s="571"/>
      <c r="C329" s="572" t="s">
        <v>154</v>
      </c>
      <c r="D329" s="572"/>
      <c r="E329" s="573">
        <v>2</v>
      </c>
      <c r="F329" s="574" t="s">
        <v>537</v>
      </c>
      <c r="G329" s="713" t="s">
        <v>2092</v>
      </c>
    </row>
    <row r="330" spans="1:7" ht="15" hidden="1" customHeight="1" outlineLevel="1" x14ac:dyDescent="0.2">
      <c r="A330" s="745" t="str">
        <f t="shared" si="21"/>
        <v>Долговязый</v>
      </c>
      <c r="B330" s="571"/>
      <c r="C330" s="572" t="s">
        <v>1809</v>
      </c>
      <c r="D330" s="572"/>
      <c r="E330" s="573">
        <v>2</v>
      </c>
      <c r="F330" s="574" t="s">
        <v>537</v>
      </c>
      <c r="G330" s="713" t="s">
        <v>2091</v>
      </c>
    </row>
    <row r="331" spans="1:7" ht="15" hidden="1" customHeight="1" outlineLevel="1" x14ac:dyDescent="0.2">
      <c r="A331" s="745" t="str">
        <f t="shared" si="21"/>
        <v>Долговязый</v>
      </c>
      <c r="B331" s="571"/>
      <c r="C331" s="572" t="s">
        <v>157</v>
      </c>
      <c r="D331" s="572"/>
      <c r="E331" s="573">
        <v>2</v>
      </c>
      <c r="F331" s="574" t="s">
        <v>537</v>
      </c>
      <c r="G331" s="713" t="s">
        <v>2093</v>
      </c>
    </row>
    <row r="332" spans="1:7" ht="15" hidden="1" customHeight="1" outlineLevel="1" x14ac:dyDescent="0.2">
      <c r="A332" s="745" t="str">
        <f t="shared" si="21"/>
        <v>Долговязый</v>
      </c>
      <c r="B332" s="571"/>
      <c r="C332" s="572" t="s">
        <v>483</v>
      </c>
      <c r="D332" s="572"/>
      <c r="E332" s="573">
        <v>2</v>
      </c>
      <c r="F332" s="574" t="s">
        <v>537</v>
      </c>
      <c r="G332" s="713" t="s">
        <v>2094</v>
      </c>
    </row>
    <row r="333" spans="1:7" ht="15" hidden="1" customHeight="1" outlineLevel="1" x14ac:dyDescent="0.2">
      <c r="A333" s="745" t="str">
        <f t="shared" si="21"/>
        <v>Долговязый</v>
      </c>
      <c r="B333" s="571"/>
      <c r="C333" s="572" t="s">
        <v>158</v>
      </c>
      <c r="D333" s="572"/>
      <c r="E333" s="573">
        <v>2</v>
      </c>
      <c r="F333" s="574" t="s">
        <v>537</v>
      </c>
      <c r="G333" s="713" t="s">
        <v>2091</v>
      </c>
    </row>
    <row r="334" spans="1:7" ht="15" hidden="1" customHeight="1" outlineLevel="1" x14ac:dyDescent="0.2">
      <c r="A334" s="745" t="str">
        <f t="shared" si="21"/>
        <v>Долговязый</v>
      </c>
      <c r="B334" s="571"/>
      <c r="C334" s="572" t="s">
        <v>159</v>
      </c>
      <c r="D334" s="572"/>
      <c r="E334" s="573">
        <v>2</v>
      </c>
      <c r="F334" s="574" t="s">
        <v>537</v>
      </c>
      <c r="G334" s="713" t="s">
        <v>2095</v>
      </c>
    </row>
    <row r="335" spans="1:7" ht="15" hidden="1" customHeight="1" outlineLevel="1" x14ac:dyDescent="0.2">
      <c r="A335" s="745" t="str">
        <f t="shared" si="21"/>
        <v>Долговязый</v>
      </c>
      <c r="B335" s="571"/>
      <c r="C335" s="572" t="s">
        <v>160</v>
      </c>
      <c r="D335" s="572"/>
      <c r="E335" s="573">
        <v>2</v>
      </c>
      <c r="F335" s="574" t="s">
        <v>537</v>
      </c>
      <c r="G335" s="713" t="s">
        <v>2094</v>
      </c>
    </row>
    <row r="336" spans="1:7" ht="30" hidden="1" customHeight="1" outlineLevel="1" thickBot="1" x14ac:dyDescent="0.25">
      <c r="A336" s="745" t="str">
        <f t="shared" si="21"/>
        <v>Долговязый</v>
      </c>
      <c r="C336" s="610" t="s">
        <v>161</v>
      </c>
      <c r="D336" s="610"/>
      <c r="E336" s="577">
        <v>10</v>
      </c>
      <c r="F336" s="578"/>
      <c r="G336" s="611" t="s">
        <v>4811</v>
      </c>
    </row>
    <row r="337" spans="1:7" ht="15" customHeight="1" collapsed="1" thickBot="1" x14ac:dyDescent="0.25">
      <c r="A337" s="746" t="str">
        <f t="shared" si="21"/>
        <v>Долговязый</v>
      </c>
      <c r="B337" s="747"/>
      <c r="C337" s="748"/>
      <c r="D337" s="748"/>
      <c r="E337" s="748"/>
      <c r="F337" s="748"/>
      <c r="G337" s="749"/>
    </row>
    <row r="338" spans="1:7" s="585" customFormat="1" ht="15" hidden="1" customHeight="1" outlineLevel="1" x14ac:dyDescent="0.25">
      <c r="A338" s="764" t="s">
        <v>1475</v>
      </c>
      <c r="B338" s="584"/>
      <c r="C338" s="635" t="s">
        <v>1089</v>
      </c>
      <c r="D338" s="584"/>
      <c r="E338" s="565">
        <v>1</v>
      </c>
      <c r="F338" s="608"/>
      <c r="G338" s="770" t="s">
        <v>4326</v>
      </c>
    </row>
    <row r="339" spans="1:7" s="585" customFormat="1" ht="15" hidden="1" customHeight="1" outlineLevel="1" x14ac:dyDescent="0.25">
      <c r="A339" s="765"/>
      <c r="B339" s="591"/>
      <c r="C339" s="635" t="s">
        <v>1090</v>
      </c>
      <c r="D339" s="636"/>
      <c r="E339" s="589">
        <v>1</v>
      </c>
      <c r="F339" s="574"/>
      <c r="G339" s="771"/>
    </row>
    <row r="340" spans="1:7" s="585" customFormat="1" ht="15" hidden="1" customHeight="1" outlineLevel="1" x14ac:dyDescent="0.25">
      <c r="A340" s="765"/>
      <c r="B340" s="591"/>
      <c r="C340" s="637" t="s">
        <v>1069</v>
      </c>
      <c r="D340" s="636"/>
      <c r="E340" s="589">
        <v>1</v>
      </c>
      <c r="F340" s="574"/>
      <c r="G340" s="771"/>
    </row>
    <row r="341" spans="1:7" s="585" customFormat="1" ht="15" hidden="1" customHeight="1" outlineLevel="1" x14ac:dyDescent="0.25">
      <c r="A341" s="765"/>
      <c r="B341" s="591"/>
      <c r="C341" s="637" t="s">
        <v>1070</v>
      </c>
      <c r="D341" s="636"/>
      <c r="E341" s="589">
        <v>1</v>
      </c>
      <c r="F341" s="574"/>
      <c r="G341" s="771"/>
    </row>
    <row r="342" spans="1:7" s="585" customFormat="1" ht="15" hidden="1" customHeight="1" outlineLevel="1" x14ac:dyDescent="0.25">
      <c r="A342" s="765"/>
      <c r="B342" s="591"/>
      <c r="C342" s="637" t="s">
        <v>1071</v>
      </c>
      <c r="D342" s="636"/>
      <c r="E342" s="589">
        <v>4</v>
      </c>
      <c r="F342" s="574"/>
      <c r="G342" s="771"/>
    </row>
    <row r="343" spans="1:7" s="585" customFormat="1" ht="15" hidden="1" customHeight="1" outlineLevel="1" x14ac:dyDescent="0.25">
      <c r="A343" s="765"/>
      <c r="B343" s="591"/>
      <c r="C343" s="637" t="s">
        <v>1072</v>
      </c>
      <c r="D343" s="636"/>
      <c r="E343" s="589">
        <v>1</v>
      </c>
      <c r="F343" s="574"/>
      <c r="G343" s="771"/>
    </row>
    <row r="344" spans="1:7" s="585" customFormat="1" ht="15" hidden="1" customHeight="1" outlineLevel="1" x14ac:dyDescent="0.25">
      <c r="A344" s="765"/>
      <c r="B344" s="591"/>
      <c r="C344" s="637" t="s">
        <v>1073</v>
      </c>
      <c r="D344" s="636"/>
      <c r="E344" s="589">
        <v>1</v>
      </c>
      <c r="F344" s="574"/>
      <c r="G344" s="771"/>
    </row>
    <row r="345" spans="1:7" s="585" customFormat="1" ht="15" hidden="1" customHeight="1" outlineLevel="1" x14ac:dyDescent="0.25">
      <c r="A345" s="765"/>
      <c r="B345" s="591"/>
      <c r="C345" s="637" t="s">
        <v>1074</v>
      </c>
      <c r="D345" s="636"/>
      <c r="E345" s="589">
        <v>1</v>
      </c>
      <c r="F345" s="574"/>
      <c r="G345" s="771"/>
    </row>
    <row r="346" spans="1:7" s="585" customFormat="1" ht="15" hidden="1" customHeight="1" outlineLevel="1" x14ac:dyDescent="0.25">
      <c r="A346" s="765"/>
      <c r="B346" s="591"/>
      <c r="C346" s="637" t="s">
        <v>1075</v>
      </c>
      <c r="D346" s="636"/>
      <c r="E346" s="589">
        <v>1</v>
      </c>
      <c r="F346" s="574"/>
      <c r="G346" s="771"/>
    </row>
    <row r="347" spans="1:7" s="585" customFormat="1" ht="15" hidden="1" customHeight="1" outlineLevel="1" x14ac:dyDescent="0.25">
      <c r="A347" s="765"/>
      <c r="B347" s="591"/>
      <c r="C347" s="637" t="s">
        <v>1081</v>
      </c>
      <c r="D347" s="636"/>
      <c r="E347" s="589">
        <v>1</v>
      </c>
      <c r="F347" s="574"/>
      <c r="G347" s="771"/>
    </row>
    <row r="348" spans="1:7" s="585" customFormat="1" ht="15" hidden="1" customHeight="1" outlineLevel="1" x14ac:dyDescent="0.25">
      <c r="A348" s="765" t="str">
        <f t="shared" ref="A348" si="22">A338</f>
        <v>Долговязый 2</v>
      </c>
      <c r="B348" s="591"/>
      <c r="C348" s="637" t="s">
        <v>1082</v>
      </c>
      <c r="D348" s="636"/>
      <c r="E348" s="589">
        <v>1</v>
      </c>
      <c r="F348" s="574"/>
      <c r="G348" s="771"/>
    </row>
    <row r="349" spans="1:7" s="585" customFormat="1" ht="15" hidden="1" customHeight="1" outlineLevel="1" x14ac:dyDescent="0.25">
      <c r="A349" s="765" t="str">
        <f t="shared" ref="A349:A350" si="23">A348</f>
        <v>Долговязый 2</v>
      </c>
      <c r="B349" s="591"/>
      <c r="C349" s="637" t="s">
        <v>1079</v>
      </c>
      <c r="D349" s="636"/>
      <c r="E349" s="589">
        <v>1</v>
      </c>
      <c r="F349" s="574"/>
      <c r="G349" s="771"/>
    </row>
    <row r="350" spans="1:7" s="585" customFormat="1" ht="15" hidden="1" customHeight="1" outlineLevel="1" x14ac:dyDescent="0.25">
      <c r="A350" s="765" t="str">
        <f t="shared" si="23"/>
        <v>Долговязый 2</v>
      </c>
      <c r="B350" s="591"/>
      <c r="C350" s="637" t="s">
        <v>1083</v>
      </c>
      <c r="D350" s="636"/>
      <c r="E350" s="589">
        <v>1</v>
      </c>
      <c r="F350" s="574"/>
      <c r="G350" s="771"/>
    </row>
    <row r="351" spans="1:7" s="585" customFormat="1" ht="15" hidden="1" customHeight="1" outlineLevel="1" x14ac:dyDescent="0.25">
      <c r="A351" s="765"/>
      <c r="B351" s="591"/>
      <c r="C351" s="637" t="s">
        <v>1076</v>
      </c>
      <c r="D351" s="636"/>
      <c r="E351" s="589">
        <v>1</v>
      </c>
      <c r="F351" s="574"/>
      <c r="G351" s="771"/>
    </row>
    <row r="352" spans="1:7" s="585" customFormat="1" ht="15" hidden="1" customHeight="1" outlineLevel="1" x14ac:dyDescent="0.25">
      <c r="A352" s="765"/>
      <c r="B352" s="591"/>
      <c r="C352" s="637" t="s">
        <v>1078</v>
      </c>
      <c r="D352" s="636"/>
      <c r="E352" s="589">
        <v>1</v>
      </c>
      <c r="F352" s="574"/>
      <c r="G352" s="771"/>
    </row>
    <row r="353" spans="1:7" s="585" customFormat="1" ht="15" hidden="1" customHeight="1" outlineLevel="1" x14ac:dyDescent="0.25">
      <c r="A353" s="765"/>
      <c r="B353" s="591"/>
      <c r="C353" s="637" t="s">
        <v>1077</v>
      </c>
      <c r="D353" s="636"/>
      <c r="E353" s="589">
        <v>1</v>
      </c>
      <c r="F353" s="574"/>
      <c r="G353" s="771"/>
    </row>
    <row r="354" spans="1:7" s="585" customFormat="1" ht="15" hidden="1" customHeight="1" outlineLevel="1" x14ac:dyDescent="0.25">
      <c r="A354" s="765" t="str">
        <f>A350</f>
        <v>Долговязый 2</v>
      </c>
      <c r="B354" s="591"/>
      <c r="C354" s="637" t="s">
        <v>1085</v>
      </c>
      <c r="D354" s="636"/>
      <c r="E354" s="589">
        <v>1</v>
      </c>
      <c r="F354" s="574"/>
      <c r="G354" s="771"/>
    </row>
    <row r="355" spans="1:7" s="585" customFormat="1" ht="15" hidden="1" customHeight="1" outlineLevel="1" x14ac:dyDescent="0.25">
      <c r="A355" s="765" t="str">
        <f t="shared" ref="A355:A359" si="24">A354</f>
        <v>Долговязый 2</v>
      </c>
      <c r="B355" s="591"/>
      <c r="C355" s="637" t="s">
        <v>1086</v>
      </c>
      <c r="D355" s="636"/>
      <c r="E355" s="589">
        <v>1</v>
      </c>
      <c r="F355" s="574"/>
      <c r="G355" s="771"/>
    </row>
    <row r="356" spans="1:7" s="585" customFormat="1" ht="15" hidden="1" customHeight="1" outlineLevel="1" x14ac:dyDescent="0.25">
      <c r="A356" s="765" t="str">
        <f t="shared" si="24"/>
        <v>Долговязый 2</v>
      </c>
      <c r="B356" s="591"/>
      <c r="C356" s="637" t="s">
        <v>1087</v>
      </c>
      <c r="D356" s="636"/>
      <c r="E356" s="589">
        <v>1</v>
      </c>
      <c r="F356" s="574"/>
      <c r="G356" s="771"/>
    </row>
    <row r="357" spans="1:7" s="585" customFormat="1" ht="15" hidden="1" customHeight="1" outlineLevel="1" x14ac:dyDescent="0.25">
      <c r="A357" s="765" t="str">
        <f t="shared" si="24"/>
        <v>Долговязый 2</v>
      </c>
      <c r="B357" s="591"/>
      <c r="C357" s="637" t="s">
        <v>1084</v>
      </c>
      <c r="D357" s="636"/>
      <c r="E357" s="589">
        <v>1</v>
      </c>
      <c r="F357" s="574"/>
      <c r="G357" s="771"/>
    </row>
    <row r="358" spans="1:7" s="585" customFormat="1" ht="15" hidden="1" customHeight="1" outlineLevel="1" x14ac:dyDescent="0.25">
      <c r="A358" s="765" t="str">
        <f t="shared" si="24"/>
        <v>Долговязый 2</v>
      </c>
      <c r="B358" s="591"/>
      <c r="C358" s="637" t="s">
        <v>1080</v>
      </c>
      <c r="D358" s="636"/>
      <c r="E358" s="589">
        <v>1</v>
      </c>
      <c r="F358" s="574"/>
      <c r="G358" s="771"/>
    </row>
    <row r="359" spans="1:7" s="585" customFormat="1" ht="15" hidden="1" customHeight="1" outlineLevel="1" x14ac:dyDescent="0.25">
      <c r="A359" s="765" t="str">
        <f t="shared" si="24"/>
        <v>Долговязый 2</v>
      </c>
      <c r="B359" s="591"/>
      <c r="C359" s="637" t="s">
        <v>1088</v>
      </c>
      <c r="D359" s="636"/>
      <c r="E359" s="589">
        <v>1</v>
      </c>
      <c r="F359" s="574"/>
      <c r="G359" s="771"/>
    </row>
    <row r="360" spans="1:7" s="585" customFormat="1" ht="17.25" hidden="1" customHeight="1" outlineLevel="1" thickBot="1" x14ac:dyDescent="0.3">
      <c r="A360" s="765"/>
      <c r="B360" s="638"/>
      <c r="C360" s="639" t="s">
        <v>1474</v>
      </c>
      <c r="D360" s="638"/>
      <c r="E360" s="640">
        <v>1</v>
      </c>
      <c r="F360" s="574"/>
      <c r="G360" s="772"/>
    </row>
    <row r="361" spans="1:7" s="585" customFormat="1" ht="15" customHeight="1" collapsed="1" thickBot="1" x14ac:dyDescent="0.3">
      <c r="A361" s="766" t="str">
        <f>A359</f>
        <v>Долговязый 2</v>
      </c>
      <c r="B361" s="747"/>
      <c r="C361" s="748"/>
      <c r="D361" s="748"/>
      <c r="E361" s="748"/>
      <c r="F361" s="748"/>
      <c r="G361" s="749"/>
    </row>
    <row r="362" spans="1:7" ht="15" hidden="1" customHeight="1" outlineLevel="1" x14ac:dyDescent="0.2">
      <c r="A362" s="744" t="s">
        <v>546</v>
      </c>
      <c r="B362" s="571"/>
      <c r="C362" s="641" t="s">
        <v>96</v>
      </c>
      <c r="D362" s="642" t="s">
        <v>2096</v>
      </c>
      <c r="E362" s="607">
        <v>1</v>
      </c>
      <c r="F362" s="643" t="s">
        <v>1264</v>
      </c>
      <c r="G362" s="714" t="s">
        <v>848</v>
      </c>
    </row>
    <row r="363" spans="1:7" ht="15" hidden="1" customHeight="1" outlineLevel="1" x14ac:dyDescent="0.2">
      <c r="A363" s="745" t="s">
        <v>546</v>
      </c>
      <c r="B363" s="571"/>
      <c r="C363" s="644" t="s">
        <v>94</v>
      </c>
      <c r="D363" s="645" t="s">
        <v>2097</v>
      </c>
      <c r="E363" s="573">
        <v>1</v>
      </c>
      <c r="F363" s="643" t="s">
        <v>1264</v>
      </c>
      <c r="G363" s="713" t="s">
        <v>848</v>
      </c>
    </row>
    <row r="364" spans="1:7" ht="15" hidden="1" customHeight="1" outlineLevel="1" x14ac:dyDescent="0.2">
      <c r="A364" s="745" t="s">
        <v>546</v>
      </c>
      <c r="B364" s="571"/>
      <c r="C364" s="644" t="s">
        <v>95</v>
      </c>
      <c r="D364" s="645" t="s">
        <v>2097</v>
      </c>
      <c r="E364" s="573">
        <v>1</v>
      </c>
      <c r="F364" s="643" t="s">
        <v>1264</v>
      </c>
      <c r="G364" s="713" t="s">
        <v>848</v>
      </c>
    </row>
    <row r="365" spans="1:7" ht="15" hidden="1" customHeight="1" outlineLevel="1" x14ac:dyDescent="0.2">
      <c r="A365" s="745" t="s">
        <v>546</v>
      </c>
      <c r="B365" s="571"/>
      <c r="C365" s="644" t="s">
        <v>98</v>
      </c>
      <c r="D365" s="645" t="s">
        <v>2098</v>
      </c>
      <c r="E365" s="573">
        <v>1</v>
      </c>
      <c r="F365" s="643" t="s">
        <v>1264</v>
      </c>
      <c r="G365" s="713" t="s">
        <v>848</v>
      </c>
    </row>
    <row r="366" spans="1:7" ht="15" hidden="1" customHeight="1" outlineLevel="1" x14ac:dyDescent="0.2">
      <c r="A366" s="745" t="s">
        <v>546</v>
      </c>
      <c r="B366" s="571"/>
      <c r="C366" s="644" t="s">
        <v>100</v>
      </c>
      <c r="D366" s="645" t="s">
        <v>2099</v>
      </c>
      <c r="E366" s="573">
        <v>1</v>
      </c>
      <c r="F366" s="643" t="s">
        <v>1264</v>
      </c>
      <c r="G366" s="713" t="s">
        <v>848</v>
      </c>
    </row>
    <row r="367" spans="1:7" ht="15" hidden="1" customHeight="1" outlineLevel="1" x14ac:dyDescent="0.2">
      <c r="A367" s="745" t="s">
        <v>546</v>
      </c>
      <c r="B367" s="571"/>
      <c r="C367" s="644" t="s">
        <v>476</v>
      </c>
      <c r="D367" s="645" t="s">
        <v>2100</v>
      </c>
      <c r="E367" s="573">
        <v>1</v>
      </c>
      <c r="F367" s="643" t="s">
        <v>1264</v>
      </c>
      <c r="G367" s="713" t="s">
        <v>848</v>
      </c>
    </row>
    <row r="368" spans="1:7" ht="15" hidden="1" customHeight="1" outlineLevel="1" x14ac:dyDescent="0.2">
      <c r="A368" s="745" t="s">
        <v>546</v>
      </c>
      <c r="B368" s="571"/>
      <c r="C368" s="644" t="s">
        <v>97</v>
      </c>
      <c r="D368" s="646" t="s">
        <v>1594</v>
      </c>
      <c r="E368" s="573">
        <v>1</v>
      </c>
      <c r="F368" s="643" t="s">
        <v>1264</v>
      </c>
      <c r="G368" s="713" t="s">
        <v>848</v>
      </c>
    </row>
    <row r="369" spans="1:7" ht="15" hidden="1" customHeight="1" outlineLevel="1" x14ac:dyDescent="0.2">
      <c r="A369" s="745" t="s">
        <v>546</v>
      </c>
      <c r="B369" s="571"/>
      <c r="C369" s="644" t="s">
        <v>92</v>
      </c>
      <c r="D369" s="645" t="s">
        <v>2097</v>
      </c>
      <c r="E369" s="573">
        <v>1</v>
      </c>
      <c r="F369" s="643" t="s">
        <v>1264</v>
      </c>
      <c r="G369" s="713" t="s">
        <v>848</v>
      </c>
    </row>
    <row r="370" spans="1:7" ht="15" hidden="1" customHeight="1" outlineLevel="1" x14ac:dyDescent="0.2">
      <c r="A370" s="745" t="s">
        <v>546</v>
      </c>
      <c r="B370" s="571"/>
      <c r="C370" s="644" t="s">
        <v>102</v>
      </c>
      <c r="D370" s="645" t="s">
        <v>2097</v>
      </c>
      <c r="E370" s="573">
        <v>1</v>
      </c>
      <c r="F370" s="643" t="s">
        <v>1264</v>
      </c>
      <c r="G370" s="713" t="s">
        <v>848</v>
      </c>
    </row>
    <row r="371" spans="1:7" ht="15" hidden="1" customHeight="1" outlineLevel="1" x14ac:dyDescent="0.2">
      <c r="A371" s="745" t="s">
        <v>546</v>
      </c>
      <c r="B371" s="571"/>
      <c r="C371" s="644" t="s">
        <v>101</v>
      </c>
      <c r="D371" s="645" t="s">
        <v>2101</v>
      </c>
      <c r="E371" s="573">
        <v>1</v>
      </c>
      <c r="F371" s="643" t="s">
        <v>1264</v>
      </c>
      <c r="G371" s="713" t="s">
        <v>848</v>
      </c>
    </row>
    <row r="372" spans="1:7" ht="15" hidden="1" customHeight="1" outlineLevel="1" x14ac:dyDescent="0.2">
      <c r="A372" s="745" t="s">
        <v>546</v>
      </c>
      <c r="B372" s="571"/>
      <c r="C372" s="644" t="s">
        <v>99</v>
      </c>
      <c r="D372" s="645" t="s">
        <v>2097</v>
      </c>
      <c r="E372" s="573">
        <v>1</v>
      </c>
      <c r="F372" s="643" t="s">
        <v>1264</v>
      </c>
      <c r="G372" s="713" t="s">
        <v>848</v>
      </c>
    </row>
    <row r="373" spans="1:7" ht="15" hidden="1" customHeight="1" outlineLevel="1" x14ac:dyDescent="0.2">
      <c r="A373" s="745" t="s">
        <v>546</v>
      </c>
      <c r="B373" s="571"/>
      <c r="C373" s="644" t="s">
        <v>93</v>
      </c>
      <c r="D373" s="645" t="s">
        <v>2097</v>
      </c>
      <c r="E373" s="573">
        <v>1</v>
      </c>
      <c r="F373" s="643" t="s">
        <v>1264</v>
      </c>
      <c r="G373" s="713" t="s">
        <v>848</v>
      </c>
    </row>
    <row r="374" spans="1:7" ht="30" hidden="1" customHeight="1" outlineLevel="1" thickBot="1" x14ac:dyDescent="0.25">
      <c r="A374" s="745" t="s">
        <v>546</v>
      </c>
      <c r="B374" s="571"/>
      <c r="C374" s="647" t="s">
        <v>576</v>
      </c>
      <c r="D374" s="648" t="s">
        <v>2097</v>
      </c>
      <c r="E374" s="577">
        <v>1</v>
      </c>
      <c r="F374" s="643" t="s">
        <v>1264</v>
      </c>
      <c r="G374" s="611" t="s">
        <v>4812</v>
      </c>
    </row>
    <row r="375" spans="1:7" ht="15" customHeight="1" collapsed="1" thickBot="1" x14ac:dyDescent="0.25">
      <c r="A375" s="746" t="s">
        <v>546</v>
      </c>
      <c r="B375" s="747"/>
      <c r="C375" s="748"/>
      <c r="D375" s="748"/>
      <c r="E375" s="748"/>
      <c r="F375" s="748"/>
      <c r="G375" s="749"/>
    </row>
    <row r="376" spans="1:7" ht="15" customHeight="1" outlineLevel="1" x14ac:dyDescent="0.2">
      <c r="A376" s="750" t="s">
        <v>1092</v>
      </c>
      <c r="B376" s="571"/>
      <c r="C376" s="724" t="s">
        <v>1211</v>
      </c>
      <c r="D376" s="620"/>
      <c r="E376" s="607">
        <v>1</v>
      </c>
      <c r="F376" s="608"/>
      <c r="G376" s="767"/>
    </row>
    <row r="377" spans="1:7" ht="15" customHeight="1" outlineLevel="1" x14ac:dyDescent="0.2">
      <c r="A377" s="751" t="str">
        <f t="shared" ref="A377:A388" si="25">A376</f>
        <v>Драгунов</v>
      </c>
      <c r="B377" s="571"/>
      <c r="C377" s="724" t="s">
        <v>1212</v>
      </c>
      <c r="D377" s="620"/>
      <c r="E377" s="573">
        <v>1</v>
      </c>
      <c r="F377" s="574"/>
      <c r="G377" s="768"/>
    </row>
    <row r="378" spans="1:7" ht="15" customHeight="1" outlineLevel="1" x14ac:dyDescent="0.2">
      <c r="A378" s="751" t="str">
        <f t="shared" si="25"/>
        <v>Драгунов</v>
      </c>
      <c r="B378" s="571"/>
      <c r="C378" s="724" t="s">
        <v>1213</v>
      </c>
      <c r="D378" s="620"/>
      <c r="E378" s="573">
        <v>1</v>
      </c>
      <c r="F378" s="574"/>
      <c r="G378" s="768"/>
    </row>
    <row r="379" spans="1:7" ht="15" customHeight="1" outlineLevel="1" x14ac:dyDescent="0.2">
      <c r="A379" s="751" t="str">
        <f t="shared" si="25"/>
        <v>Драгунов</v>
      </c>
      <c r="B379" s="571"/>
      <c r="C379" s="724" t="s">
        <v>1214</v>
      </c>
      <c r="D379" s="620"/>
      <c r="E379" s="573">
        <v>1</v>
      </c>
      <c r="F379" s="574"/>
      <c r="G379" s="768"/>
    </row>
    <row r="380" spans="1:7" ht="15" customHeight="1" outlineLevel="1" x14ac:dyDescent="0.2">
      <c r="A380" s="751" t="str">
        <f t="shared" si="25"/>
        <v>Драгунов</v>
      </c>
      <c r="B380" s="571"/>
      <c r="C380" s="724" t="s">
        <v>1215</v>
      </c>
      <c r="D380" s="620"/>
      <c r="E380" s="573">
        <v>1</v>
      </c>
      <c r="F380" s="574"/>
      <c r="G380" s="768"/>
    </row>
    <row r="381" spans="1:7" ht="15" customHeight="1" outlineLevel="1" x14ac:dyDescent="0.2">
      <c r="A381" s="751" t="str">
        <f t="shared" si="25"/>
        <v>Драгунов</v>
      </c>
      <c r="B381" s="571"/>
      <c r="C381" s="724" t="s">
        <v>1216</v>
      </c>
      <c r="D381" s="620"/>
      <c r="E381" s="573">
        <v>1</v>
      </c>
      <c r="F381" s="574"/>
      <c r="G381" s="768"/>
    </row>
    <row r="382" spans="1:7" ht="15" customHeight="1" outlineLevel="1" x14ac:dyDescent="0.2">
      <c r="A382" s="751" t="str">
        <f t="shared" si="25"/>
        <v>Драгунов</v>
      </c>
      <c r="B382" s="571"/>
      <c r="C382" s="724" t="s">
        <v>1217</v>
      </c>
      <c r="D382" s="620"/>
      <c r="E382" s="573">
        <v>1</v>
      </c>
      <c r="F382" s="574"/>
      <c r="G382" s="768"/>
    </row>
    <row r="383" spans="1:7" ht="15" customHeight="1" outlineLevel="1" x14ac:dyDescent="0.2">
      <c r="A383" s="751" t="str">
        <f t="shared" si="25"/>
        <v>Драгунов</v>
      </c>
      <c r="B383" s="571"/>
      <c r="C383" s="724" t="s">
        <v>1218</v>
      </c>
      <c r="D383" s="620" t="s">
        <v>3596</v>
      </c>
      <c r="E383" s="573">
        <v>1</v>
      </c>
      <c r="F383" s="574"/>
      <c r="G383" s="768"/>
    </row>
    <row r="384" spans="1:7" ht="15" customHeight="1" outlineLevel="1" x14ac:dyDescent="0.2">
      <c r="A384" s="751" t="str">
        <f t="shared" si="25"/>
        <v>Драгунов</v>
      </c>
      <c r="B384" s="571"/>
      <c r="C384" s="606" t="s">
        <v>1219</v>
      </c>
      <c r="D384" s="620"/>
      <c r="E384" s="573">
        <v>1</v>
      </c>
      <c r="F384" s="574"/>
      <c r="G384" s="768"/>
    </row>
    <row r="385" spans="1:7" ht="15" customHeight="1" outlineLevel="1" x14ac:dyDescent="0.2">
      <c r="A385" s="751" t="str">
        <f t="shared" si="25"/>
        <v>Драгунов</v>
      </c>
      <c r="B385" s="571"/>
      <c r="C385" s="724" t="s">
        <v>1220</v>
      </c>
      <c r="D385" s="620"/>
      <c r="E385" s="573">
        <v>1</v>
      </c>
      <c r="F385" s="574"/>
      <c r="G385" s="768"/>
    </row>
    <row r="386" spans="1:7" ht="15" customHeight="1" outlineLevel="1" x14ac:dyDescent="0.2">
      <c r="A386" s="751" t="str">
        <f t="shared" si="25"/>
        <v>Драгунов</v>
      </c>
      <c r="B386" s="571"/>
      <c r="C386" s="724" t="s">
        <v>1221</v>
      </c>
      <c r="D386" s="620"/>
      <c r="E386" s="573">
        <v>1</v>
      </c>
      <c r="F386" s="574"/>
      <c r="G386" s="768"/>
    </row>
    <row r="387" spans="1:7" ht="15" customHeight="1" outlineLevel="1" x14ac:dyDescent="0.2">
      <c r="A387" s="751" t="str">
        <f t="shared" si="25"/>
        <v>Драгунов</v>
      </c>
      <c r="B387" s="571"/>
      <c r="C387" s="724" t="s">
        <v>1222</v>
      </c>
      <c r="D387" s="620" t="s">
        <v>1553</v>
      </c>
      <c r="E387" s="573">
        <v>1</v>
      </c>
      <c r="F387" s="574"/>
      <c r="G387" s="768"/>
    </row>
    <row r="388" spans="1:7" ht="15" customHeight="1" outlineLevel="1" x14ac:dyDescent="0.2">
      <c r="A388" s="751" t="str">
        <f t="shared" si="25"/>
        <v>Драгунов</v>
      </c>
      <c r="B388" s="571"/>
      <c r="C388" s="724" t="s">
        <v>1093</v>
      </c>
      <c r="D388" s="620"/>
      <c r="E388" s="573">
        <v>1</v>
      </c>
      <c r="F388" s="574"/>
      <c r="G388" s="768"/>
    </row>
    <row r="389" spans="1:7" ht="15" customHeight="1" outlineLevel="1" thickBot="1" x14ac:dyDescent="0.25">
      <c r="A389" s="751" t="e">
        <f>#REF!</f>
        <v>#REF!</v>
      </c>
      <c r="B389" s="571"/>
      <c r="C389" s="724" t="s">
        <v>1223</v>
      </c>
      <c r="D389" s="620"/>
      <c r="E389" s="573">
        <v>1</v>
      </c>
      <c r="F389" s="574"/>
      <c r="G389" s="769"/>
    </row>
    <row r="390" spans="1:7" ht="15" customHeight="1" thickBot="1" x14ac:dyDescent="0.25">
      <c r="A390" s="752" t="e">
        <f>#REF!</f>
        <v>#REF!</v>
      </c>
      <c r="B390" s="747"/>
      <c r="C390" s="748"/>
      <c r="D390" s="748"/>
      <c r="E390" s="748"/>
      <c r="F390" s="748"/>
      <c r="G390" s="749"/>
    </row>
    <row r="391" spans="1:7" ht="15" hidden="1" customHeight="1" outlineLevel="1" x14ac:dyDescent="0.2">
      <c r="A391" s="744" t="s">
        <v>277</v>
      </c>
      <c r="B391" s="571"/>
      <c r="C391" s="606" t="s">
        <v>278</v>
      </c>
      <c r="D391" s="620" t="s">
        <v>2097</v>
      </c>
      <c r="E391" s="607">
        <v>1</v>
      </c>
      <c r="F391" s="608"/>
      <c r="G391" s="714" t="s">
        <v>2102</v>
      </c>
    </row>
    <row r="392" spans="1:7" ht="15" hidden="1" customHeight="1" outlineLevel="1" x14ac:dyDescent="0.2">
      <c r="A392" s="745" t="str">
        <f t="shared" ref="A392:A415" si="26">A391</f>
        <v>Дэн</v>
      </c>
      <c r="B392" s="571"/>
      <c r="C392" s="572" t="s">
        <v>520</v>
      </c>
      <c r="D392" s="593" t="s">
        <v>2103</v>
      </c>
      <c r="E392" s="573">
        <v>1</v>
      </c>
      <c r="F392" s="574"/>
      <c r="G392" s="713" t="s">
        <v>2104</v>
      </c>
    </row>
    <row r="393" spans="1:7" ht="15" hidden="1" customHeight="1" outlineLevel="1" x14ac:dyDescent="0.2">
      <c r="A393" s="745" t="str">
        <f t="shared" si="26"/>
        <v>Дэн</v>
      </c>
      <c r="B393" s="571"/>
      <c r="C393" s="572" t="s">
        <v>279</v>
      </c>
      <c r="D393" s="593" t="s">
        <v>1700</v>
      </c>
      <c r="E393" s="573">
        <v>1</v>
      </c>
      <c r="F393" s="574"/>
      <c r="G393" s="713" t="s">
        <v>2105</v>
      </c>
    </row>
    <row r="394" spans="1:7" ht="15" hidden="1" customHeight="1" outlineLevel="1" x14ac:dyDescent="0.2">
      <c r="A394" s="745" t="str">
        <f t="shared" si="26"/>
        <v>Дэн</v>
      </c>
      <c r="B394" s="571"/>
      <c r="C394" s="572" t="s">
        <v>280</v>
      </c>
      <c r="D394" s="593" t="s">
        <v>1695</v>
      </c>
      <c r="E394" s="573">
        <v>1</v>
      </c>
      <c r="F394" s="574"/>
      <c r="G394" s="713" t="s">
        <v>2106</v>
      </c>
    </row>
    <row r="395" spans="1:7" ht="15" hidden="1" customHeight="1" outlineLevel="1" x14ac:dyDescent="0.2">
      <c r="A395" s="745" t="str">
        <f t="shared" si="26"/>
        <v>Дэн</v>
      </c>
      <c r="B395" s="571"/>
      <c r="C395" s="572" t="s">
        <v>521</v>
      </c>
      <c r="D395" s="593" t="s">
        <v>1695</v>
      </c>
      <c r="E395" s="573">
        <v>1</v>
      </c>
      <c r="F395" s="574"/>
      <c r="G395" s="713" t="s">
        <v>2107</v>
      </c>
    </row>
    <row r="396" spans="1:7" ht="15" hidden="1" customHeight="1" outlineLevel="1" x14ac:dyDescent="0.2">
      <c r="A396" s="745" t="str">
        <f t="shared" si="26"/>
        <v>Дэн</v>
      </c>
      <c r="B396" s="571"/>
      <c r="C396" s="572" t="s">
        <v>522</v>
      </c>
      <c r="D396" s="593" t="s">
        <v>1701</v>
      </c>
      <c r="E396" s="573">
        <v>1</v>
      </c>
      <c r="F396" s="574"/>
      <c r="G396" s="713" t="s">
        <v>2108</v>
      </c>
    </row>
    <row r="397" spans="1:7" ht="15" hidden="1" customHeight="1" outlineLevel="1" x14ac:dyDescent="0.2">
      <c r="A397" s="745" t="str">
        <f t="shared" si="26"/>
        <v>Дэн</v>
      </c>
      <c r="B397" s="571"/>
      <c r="C397" s="572" t="s">
        <v>523</v>
      </c>
      <c r="D397" s="593" t="s">
        <v>1695</v>
      </c>
      <c r="E397" s="573">
        <v>1</v>
      </c>
      <c r="F397" s="574"/>
      <c r="G397" s="713" t="s">
        <v>2109</v>
      </c>
    </row>
    <row r="398" spans="1:7" ht="15" hidden="1" customHeight="1" outlineLevel="1" x14ac:dyDescent="0.2">
      <c r="A398" s="745" t="str">
        <f t="shared" si="26"/>
        <v>Дэн</v>
      </c>
      <c r="B398" s="571"/>
      <c r="C398" s="572" t="s">
        <v>281</v>
      </c>
      <c r="D398" s="593" t="s">
        <v>1695</v>
      </c>
      <c r="E398" s="573">
        <v>1</v>
      </c>
      <c r="F398" s="574"/>
      <c r="G398" s="713" t="s">
        <v>2110</v>
      </c>
    </row>
    <row r="399" spans="1:7" ht="15" hidden="1" customHeight="1" outlineLevel="1" x14ac:dyDescent="0.2">
      <c r="A399" s="745" t="str">
        <f t="shared" si="26"/>
        <v>Дэн</v>
      </c>
      <c r="B399" s="571"/>
      <c r="C399" s="572" t="s">
        <v>282</v>
      </c>
      <c r="D399" s="593" t="s">
        <v>1695</v>
      </c>
      <c r="E399" s="573">
        <v>1</v>
      </c>
      <c r="F399" s="574"/>
      <c r="G399" s="713" t="s">
        <v>2111</v>
      </c>
    </row>
    <row r="400" spans="1:7" ht="15" hidden="1" customHeight="1" outlineLevel="1" x14ac:dyDescent="0.2">
      <c r="A400" s="745" t="str">
        <f t="shared" si="26"/>
        <v>Дэн</v>
      </c>
      <c r="B400" s="571"/>
      <c r="C400" s="572" t="s">
        <v>283</v>
      </c>
      <c r="D400" s="593" t="s">
        <v>1695</v>
      </c>
      <c r="E400" s="573">
        <v>1</v>
      </c>
      <c r="F400" s="574"/>
      <c r="G400" s="713" t="s">
        <v>2112</v>
      </c>
    </row>
    <row r="401" spans="1:7" ht="15" hidden="1" customHeight="1" outlineLevel="1" x14ac:dyDescent="0.2">
      <c r="A401" s="745" t="str">
        <f t="shared" si="26"/>
        <v>Дэн</v>
      </c>
      <c r="B401" s="571"/>
      <c r="C401" s="572" t="s">
        <v>284</v>
      </c>
      <c r="D401" s="593" t="s">
        <v>1695</v>
      </c>
      <c r="E401" s="573">
        <v>1</v>
      </c>
      <c r="F401" s="574"/>
      <c r="G401" s="713" t="s">
        <v>2113</v>
      </c>
    </row>
    <row r="402" spans="1:7" ht="15" hidden="1" customHeight="1" outlineLevel="1" x14ac:dyDescent="0.2">
      <c r="A402" s="745" t="str">
        <f t="shared" si="26"/>
        <v>Дэн</v>
      </c>
      <c r="B402" s="571"/>
      <c r="C402" s="572" t="s">
        <v>285</v>
      </c>
      <c r="D402" s="593" t="s">
        <v>1695</v>
      </c>
      <c r="E402" s="573">
        <v>1</v>
      </c>
      <c r="F402" s="574"/>
      <c r="G402" s="713" t="s">
        <v>2114</v>
      </c>
    </row>
    <row r="403" spans="1:7" ht="15" hidden="1" customHeight="1" outlineLevel="1" x14ac:dyDescent="0.2">
      <c r="A403" s="745" t="str">
        <f t="shared" si="26"/>
        <v>Дэн</v>
      </c>
      <c r="B403" s="571"/>
      <c r="C403" s="572" t="s">
        <v>286</v>
      </c>
      <c r="D403" s="593" t="s">
        <v>1695</v>
      </c>
      <c r="E403" s="573">
        <v>1</v>
      </c>
      <c r="F403" s="574"/>
      <c r="G403" s="713" t="s">
        <v>2115</v>
      </c>
    </row>
    <row r="404" spans="1:7" ht="15" hidden="1" customHeight="1" outlineLevel="1" x14ac:dyDescent="0.2">
      <c r="A404" s="745" t="str">
        <f t="shared" si="26"/>
        <v>Дэн</v>
      </c>
      <c r="B404" s="571"/>
      <c r="C404" s="572" t="s">
        <v>287</v>
      </c>
      <c r="D404" s="593" t="s">
        <v>1702</v>
      </c>
      <c r="E404" s="573">
        <v>1</v>
      </c>
      <c r="F404" s="574"/>
      <c r="G404" s="713" t="s">
        <v>2116</v>
      </c>
    </row>
    <row r="405" spans="1:7" ht="15" hidden="1" customHeight="1" outlineLevel="1" x14ac:dyDescent="0.2">
      <c r="A405" s="745" t="str">
        <f t="shared" si="26"/>
        <v>Дэн</v>
      </c>
      <c r="B405" s="571"/>
      <c r="C405" s="572" t="s">
        <v>288</v>
      </c>
      <c r="D405" s="593" t="s">
        <v>1695</v>
      </c>
      <c r="E405" s="573">
        <v>1</v>
      </c>
      <c r="F405" s="574"/>
      <c r="G405" s="713" t="s">
        <v>2117</v>
      </c>
    </row>
    <row r="406" spans="1:7" ht="15" hidden="1" customHeight="1" outlineLevel="1" x14ac:dyDescent="0.2">
      <c r="A406" s="745" t="str">
        <f t="shared" si="26"/>
        <v>Дэн</v>
      </c>
      <c r="B406" s="571"/>
      <c r="C406" s="572" t="s">
        <v>289</v>
      </c>
      <c r="D406" s="593" t="s">
        <v>1695</v>
      </c>
      <c r="E406" s="573">
        <v>1</v>
      </c>
      <c r="F406" s="574"/>
      <c r="G406" s="713" t="s">
        <v>2118</v>
      </c>
    </row>
    <row r="407" spans="1:7" ht="15" hidden="1" customHeight="1" outlineLevel="1" x14ac:dyDescent="0.2">
      <c r="A407" s="745" t="str">
        <f t="shared" si="26"/>
        <v>Дэн</v>
      </c>
      <c r="B407" s="571"/>
      <c r="C407" s="572" t="s">
        <v>290</v>
      </c>
      <c r="D407" s="593" t="s">
        <v>1695</v>
      </c>
      <c r="E407" s="573">
        <v>1</v>
      </c>
      <c r="F407" s="574"/>
      <c r="G407" s="713" t="s">
        <v>2119</v>
      </c>
    </row>
    <row r="408" spans="1:7" ht="15" hidden="1" customHeight="1" outlineLevel="1" x14ac:dyDescent="0.2">
      <c r="A408" s="745" t="str">
        <f t="shared" si="26"/>
        <v>Дэн</v>
      </c>
      <c r="B408" s="571"/>
      <c r="C408" s="572" t="s">
        <v>291</v>
      </c>
      <c r="D408" s="593" t="s">
        <v>1703</v>
      </c>
      <c r="E408" s="573">
        <v>1</v>
      </c>
      <c r="F408" s="574"/>
      <c r="G408" s="713" t="s">
        <v>2120</v>
      </c>
    </row>
    <row r="409" spans="1:7" ht="15" hidden="1" customHeight="1" outlineLevel="1" x14ac:dyDescent="0.2">
      <c r="A409" s="745" t="str">
        <f t="shared" si="26"/>
        <v>Дэн</v>
      </c>
      <c r="B409" s="571"/>
      <c r="C409" s="572" t="s">
        <v>292</v>
      </c>
      <c r="D409" s="593" t="s">
        <v>1704</v>
      </c>
      <c r="E409" s="573">
        <v>1</v>
      </c>
      <c r="F409" s="574"/>
      <c r="G409" s="713" t="s">
        <v>2121</v>
      </c>
    </row>
    <row r="410" spans="1:7" ht="15" hidden="1" customHeight="1" outlineLevel="1" x14ac:dyDescent="0.2">
      <c r="A410" s="745" t="str">
        <f t="shared" si="26"/>
        <v>Дэн</v>
      </c>
      <c r="B410" s="571"/>
      <c r="C410" s="572" t="s">
        <v>293</v>
      </c>
      <c r="D410" s="593" t="s">
        <v>1695</v>
      </c>
      <c r="E410" s="573">
        <v>1</v>
      </c>
      <c r="F410" s="574"/>
      <c r="G410" s="713" t="s">
        <v>2122</v>
      </c>
    </row>
    <row r="411" spans="1:7" ht="15" hidden="1" customHeight="1" outlineLevel="1" x14ac:dyDescent="0.2">
      <c r="A411" s="745" t="str">
        <f t="shared" si="26"/>
        <v>Дэн</v>
      </c>
      <c r="B411" s="571"/>
      <c r="C411" s="572" t="s">
        <v>294</v>
      </c>
      <c r="D411" s="593" t="s">
        <v>1695</v>
      </c>
      <c r="E411" s="573">
        <v>1</v>
      </c>
      <c r="F411" s="574"/>
      <c r="G411" s="713" t="s">
        <v>2123</v>
      </c>
    </row>
    <row r="412" spans="1:7" ht="15" hidden="1" customHeight="1" outlineLevel="1" x14ac:dyDescent="0.2">
      <c r="A412" s="745" t="str">
        <f t="shared" si="26"/>
        <v>Дэн</v>
      </c>
      <c r="B412" s="571"/>
      <c r="C412" s="572" t="s">
        <v>295</v>
      </c>
      <c r="D412" s="593" t="s">
        <v>1695</v>
      </c>
      <c r="E412" s="573">
        <v>1</v>
      </c>
      <c r="F412" s="574"/>
      <c r="G412" s="713" t="s">
        <v>2124</v>
      </c>
    </row>
    <row r="413" spans="1:7" ht="15" hidden="1" customHeight="1" outlineLevel="1" x14ac:dyDescent="0.2">
      <c r="A413" s="745" t="str">
        <f t="shared" si="26"/>
        <v>Дэн</v>
      </c>
      <c r="B413" s="571"/>
      <c r="C413" s="572" t="s">
        <v>296</v>
      </c>
      <c r="D413" s="593" t="s">
        <v>1705</v>
      </c>
      <c r="E413" s="573">
        <v>1</v>
      </c>
      <c r="F413" s="574"/>
      <c r="G413" s="695" t="s">
        <v>2125</v>
      </c>
    </row>
    <row r="414" spans="1:7" ht="15" hidden="1" customHeight="1" outlineLevel="1" thickBot="1" x14ac:dyDescent="0.25">
      <c r="A414" s="745" t="str">
        <f t="shared" si="26"/>
        <v>Дэн</v>
      </c>
      <c r="C414" s="576" t="s">
        <v>2126</v>
      </c>
      <c r="D414" s="602" t="s">
        <v>1702</v>
      </c>
      <c r="E414" s="577">
        <v>1</v>
      </c>
      <c r="F414" s="578"/>
      <c r="G414" s="611" t="s">
        <v>4813</v>
      </c>
    </row>
    <row r="415" spans="1:7" ht="15" customHeight="1" collapsed="1" thickBot="1" x14ac:dyDescent="0.25">
      <c r="A415" s="746" t="str">
        <f t="shared" si="26"/>
        <v>Дэн</v>
      </c>
      <c r="B415" s="747"/>
      <c r="C415" s="748"/>
      <c r="D415" s="748"/>
      <c r="E415" s="748"/>
      <c r="F415" s="748"/>
      <c r="G415" s="749"/>
    </row>
    <row r="416" spans="1:7" ht="15" hidden="1" customHeight="1" outlineLevel="1" x14ac:dyDescent="0.2">
      <c r="A416" s="744" t="s">
        <v>547</v>
      </c>
      <c r="B416" s="571"/>
      <c r="C416" s="649" t="s">
        <v>585</v>
      </c>
      <c r="D416" s="649"/>
      <c r="E416" s="650">
        <v>50</v>
      </c>
      <c r="F416" s="608"/>
      <c r="G416" s="714" t="s">
        <v>4814</v>
      </c>
    </row>
    <row r="417" spans="1:7" ht="15" hidden="1" customHeight="1" outlineLevel="1" x14ac:dyDescent="0.2">
      <c r="A417" s="745" t="str">
        <f t="shared" ref="A417:A420" si="27">A416</f>
        <v>Дьяк</v>
      </c>
      <c r="B417" s="571"/>
      <c r="C417" s="651" t="s">
        <v>586</v>
      </c>
      <c r="D417" s="651"/>
      <c r="E417" s="652">
        <v>50</v>
      </c>
      <c r="F417" s="574"/>
      <c r="G417" s="713" t="s">
        <v>4815</v>
      </c>
    </row>
    <row r="418" spans="1:7" ht="15" hidden="1" customHeight="1" outlineLevel="1" x14ac:dyDescent="0.2">
      <c r="A418" s="745" t="str">
        <f t="shared" si="27"/>
        <v>Дьяк</v>
      </c>
      <c r="B418" s="571"/>
      <c r="C418" s="651" t="s">
        <v>587</v>
      </c>
      <c r="D418" s="651"/>
      <c r="E418" s="652">
        <v>50</v>
      </c>
      <c r="F418" s="574"/>
      <c r="G418" s="713" t="s">
        <v>4816</v>
      </c>
    </row>
    <row r="419" spans="1:7" ht="15" hidden="1" customHeight="1" outlineLevel="1" x14ac:dyDescent="0.2">
      <c r="A419" s="745" t="str">
        <f t="shared" si="27"/>
        <v>Дьяк</v>
      </c>
      <c r="B419" s="571"/>
      <c r="C419" s="651" t="s">
        <v>588</v>
      </c>
      <c r="D419" s="651"/>
      <c r="E419" s="652">
        <v>50</v>
      </c>
      <c r="F419" s="574"/>
      <c r="G419" s="713" t="s">
        <v>4817</v>
      </c>
    </row>
    <row r="420" spans="1:7" ht="15" hidden="1" customHeight="1" outlineLevel="1" thickBot="1" x14ac:dyDescent="0.25">
      <c r="A420" s="745" t="str">
        <f t="shared" si="27"/>
        <v>Дьяк</v>
      </c>
      <c r="C420" s="653" t="s">
        <v>840</v>
      </c>
      <c r="D420" s="653"/>
      <c r="E420" s="652">
        <v>50</v>
      </c>
      <c r="F420" s="578"/>
      <c r="G420" s="611" t="s">
        <v>4818</v>
      </c>
    </row>
    <row r="421" spans="1:7" ht="15" customHeight="1" collapsed="1" thickBot="1" x14ac:dyDescent="0.25">
      <c r="A421" s="746" t="e">
        <f>#REF!</f>
        <v>#REF!</v>
      </c>
      <c r="B421" s="747"/>
      <c r="C421" s="748"/>
      <c r="D421" s="748"/>
      <c r="E421" s="748"/>
      <c r="F421" s="748"/>
      <c r="G421" s="749"/>
    </row>
    <row r="422" spans="1:7" ht="15" hidden="1" customHeight="1" outlineLevel="1" x14ac:dyDescent="0.2">
      <c r="A422" s="744" t="s">
        <v>841</v>
      </c>
      <c r="B422" s="571"/>
      <c r="C422" s="606" t="s">
        <v>108</v>
      </c>
      <c r="D422" s="620" t="s">
        <v>1584</v>
      </c>
      <c r="E422" s="607">
        <v>1</v>
      </c>
      <c r="F422" s="608" t="s">
        <v>916</v>
      </c>
      <c r="G422" s="716" t="s">
        <v>1253</v>
      </c>
    </row>
    <row r="423" spans="1:7" ht="15" hidden="1" customHeight="1" outlineLevel="1" x14ac:dyDescent="0.2">
      <c r="A423" s="745" t="str">
        <f t="shared" ref="A423:A443" si="28">A422</f>
        <v>Жила</v>
      </c>
      <c r="B423" s="571"/>
      <c r="C423" s="572" t="s">
        <v>109</v>
      </c>
      <c r="D423" s="593"/>
      <c r="E423" s="573">
        <v>1</v>
      </c>
      <c r="F423" s="608" t="s">
        <v>916</v>
      </c>
      <c r="G423" s="717" t="s">
        <v>2127</v>
      </c>
    </row>
    <row r="424" spans="1:7" ht="15" hidden="1" customHeight="1" outlineLevel="1" x14ac:dyDescent="0.2">
      <c r="A424" s="745" t="str">
        <f t="shared" si="28"/>
        <v>Жила</v>
      </c>
      <c r="B424" s="571"/>
      <c r="C424" s="572" t="s">
        <v>113</v>
      </c>
      <c r="D424" s="593"/>
      <c r="E424" s="573">
        <v>1</v>
      </c>
      <c r="F424" s="608" t="s">
        <v>916</v>
      </c>
      <c r="G424" s="717" t="s">
        <v>2128</v>
      </c>
    </row>
    <row r="425" spans="1:7" ht="15" hidden="1" customHeight="1" outlineLevel="1" x14ac:dyDescent="0.2">
      <c r="A425" s="745" t="str">
        <f t="shared" si="28"/>
        <v>Жила</v>
      </c>
      <c r="B425" s="571"/>
      <c r="C425" s="572" t="s">
        <v>110</v>
      </c>
      <c r="D425" s="593"/>
      <c r="E425" s="573">
        <v>1</v>
      </c>
      <c r="F425" s="608" t="s">
        <v>916</v>
      </c>
      <c r="G425" s="717" t="s">
        <v>2129</v>
      </c>
    </row>
    <row r="426" spans="1:7" ht="15" hidden="1" customHeight="1" outlineLevel="1" x14ac:dyDescent="0.2">
      <c r="A426" s="745" t="str">
        <f t="shared" si="28"/>
        <v>Жила</v>
      </c>
      <c r="B426" s="571"/>
      <c r="C426" s="572" t="s">
        <v>115</v>
      </c>
      <c r="D426" s="593" t="s">
        <v>2130</v>
      </c>
      <c r="E426" s="573">
        <v>1</v>
      </c>
      <c r="F426" s="608" t="s">
        <v>916</v>
      </c>
      <c r="G426" s="717" t="s">
        <v>2131</v>
      </c>
    </row>
    <row r="427" spans="1:7" ht="15" hidden="1" customHeight="1" outlineLevel="1" x14ac:dyDescent="0.2">
      <c r="A427" s="745" t="str">
        <f t="shared" si="28"/>
        <v>Жила</v>
      </c>
      <c r="B427" s="571"/>
      <c r="C427" s="572" t="s">
        <v>111</v>
      </c>
      <c r="D427" s="593" t="s">
        <v>1581</v>
      </c>
      <c r="E427" s="573">
        <v>1</v>
      </c>
      <c r="F427" s="608" t="s">
        <v>916</v>
      </c>
      <c r="G427" s="717" t="s">
        <v>456</v>
      </c>
    </row>
    <row r="428" spans="1:7" ht="15" hidden="1" customHeight="1" outlineLevel="1" x14ac:dyDescent="0.2">
      <c r="A428" s="745" t="str">
        <f t="shared" si="28"/>
        <v>Жила</v>
      </c>
      <c r="B428" s="571"/>
      <c r="C428" s="572" t="s">
        <v>112</v>
      </c>
      <c r="D428" s="593"/>
      <c r="E428" s="573">
        <v>1</v>
      </c>
      <c r="F428" s="608" t="s">
        <v>916</v>
      </c>
      <c r="G428" s="717" t="s">
        <v>2132</v>
      </c>
    </row>
    <row r="429" spans="1:7" ht="15" hidden="1" customHeight="1" outlineLevel="1" x14ac:dyDescent="0.2">
      <c r="A429" s="745" t="str">
        <f t="shared" si="28"/>
        <v>Жила</v>
      </c>
      <c r="B429" s="571"/>
      <c r="C429" s="572" t="s">
        <v>114</v>
      </c>
      <c r="D429" s="593" t="s">
        <v>2133</v>
      </c>
      <c r="E429" s="573">
        <v>1</v>
      </c>
      <c r="F429" s="608" t="s">
        <v>916</v>
      </c>
      <c r="G429" s="717" t="s">
        <v>32</v>
      </c>
    </row>
    <row r="430" spans="1:7" ht="15" hidden="1" customHeight="1" outlineLevel="1" x14ac:dyDescent="0.2">
      <c r="A430" s="745" t="str">
        <f t="shared" si="28"/>
        <v>Жила</v>
      </c>
      <c r="B430" s="571"/>
      <c r="C430" s="572" t="s">
        <v>124</v>
      </c>
      <c r="D430" s="593" t="s">
        <v>1570</v>
      </c>
      <c r="E430" s="573">
        <v>1</v>
      </c>
      <c r="F430" s="608" t="s">
        <v>916</v>
      </c>
      <c r="G430" s="717" t="s">
        <v>1467</v>
      </c>
    </row>
    <row r="431" spans="1:7" ht="15" hidden="1" customHeight="1" outlineLevel="1" x14ac:dyDescent="0.2">
      <c r="A431" s="745" t="str">
        <f t="shared" si="28"/>
        <v>Жила</v>
      </c>
      <c r="B431" s="571"/>
      <c r="C431" s="572" t="s">
        <v>3695</v>
      </c>
      <c r="D431" s="593"/>
      <c r="E431" s="573">
        <v>1</v>
      </c>
      <c r="F431" s="608" t="s">
        <v>916</v>
      </c>
      <c r="G431" s="717" t="s">
        <v>816</v>
      </c>
    </row>
    <row r="432" spans="1:7" ht="15" hidden="1" customHeight="1" outlineLevel="1" x14ac:dyDescent="0.2">
      <c r="A432" s="745" t="str">
        <f t="shared" si="28"/>
        <v>Жила</v>
      </c>
      <c r="B432" s="571"/>
      <c r="C432" s="572" t="s">
        <v>3691</v>
      </c>
      <c r="D432" s="593" t="s">
        <v>4568</v>
      </c>
      <c r="E432" s="573">
        <v>1</v>
      </c>
      <c r="F432" s="608" t="s">
        <v>916</v>
      </c>
      <c r="G432" s="717" t="s">
        <v>190</v>
      </c>
    </row>
    <row r="433" spans="1:7" ht="15" hidden="1" customHeight="1" outlineLevel="1" x14ac:dyDescent="0.2">
      <c r="A433" s="745" t="str">
        <f t="shared" si="28"/>
        <v>Жила</v>
      </c>
      <c r="B433" s="571"/>
      <c r="C433" s="572" t="s">
        <v>121</v>
      </c>
      <c r="D433" s="593" t="s">
        <v>2134</v>
      </c>
      <c r="E433" s="573">
        <v>1</v>
      </c>
      <c r="F433" s="608" t="s">
        <v>916</v>
      </c>
      <c r="G433" s="717" t="s">
        <v>2135</v>
      </c>
    </row>
    <row r="434" spans="1:7" ht="15" hidden="1" customHeight="1" outlineLevel="1" x14ac:dyDescent="0.2">
      <c r="A434" s="745" t="str">
        <f t="shared" si="28"/>
        <v>Жила</v>
      </c>
      <c r="B434" s="571"/>
      <c r="C434" s="572" t="s">
        <v>116</v>
      </c>
      <c r="D434" s="593" t="s">
        <v>2136</v>
      </c>
      <c r="E434" s="573">
        <v>1</v>
      </c>
      <c r="F434" s="608" t="s">
        <v>916</v>
      </c>
      <c r="G434" s="717" t="s">
        <v>874</v>
      </c>
    </row>
    <row r="435" spans="1:7" ht="15" hidden="1" customHeight="1" outlineLevel="1" x14ac:dyDescent="0.2">
      <c r="A435" s="745" t="str">
        <f t="shared" si="28"/>
        <v>Жила</v>
      </c>
      <c r="B435" s="571"/>
      <c r="C435" s="572" t="s">
        <v>842</v>
      </c>
      <c r="D435" s="593" t="s">
        <v>1569</v>
      </c>
      <c r="E435" s="573">
        <v>1</v>
      </c>
      <c r="F435" s="608" t="s">
        <v>916</v>
      </c>
      <c r="G435" s="717" t="s">
        <v>873</v>
      </c>
    </row>
    <row r="436" spans="1:7" ht="15" hidden="1" customHeight="1" outlineLevel="1" x14ac:dyDescent="0.2">
      <c r="A436" s="745" t="str">
        <f t="shared" si="28"/>
        <v>Жила</v>
      </c>
      <c r="B436" s="571"/>
      <c r="C436" s="572" t="s">
        <v>843</v>
      </c>
      <c r="D436" s="593"/>
      <c r="E436" s="573">
        <v>1</v>
      </c>
      <c r="F436" s="608" t="s">
        <v>916</v>
      </c>
      <c r="G436" s="717" t="s">
        <v>872</v>
      </c>
    </row>
    <row r="437" spans="1:7" ht="15" hidden="1" customHeight="1" outlineLevel="1" x14ac:dyDescent="0.2">
      <c r="A437" s="745" t="str">
        <f t="shared" si="28"/>
        <v>Жила</v>
      </c>
      <c r="B437" s="571"/>
      <c r="C437" s="572" t="s">
        <v>844</v>
      </c>
      <c r="D437" s="593" t="s">
        <v>4340</v>
      </c>
      <c r="E437" s="573">
        <v>1</v>
      </c>
      <c r="F437" s="608" t="s">
        <v>916</v>
      </c>
      <c r="G437" s="717" t="s">
        <v>496</v>
      </c>
    </row>
    <row r="438" spans="1:7" ht="15" hidden="1" customHeight="1" outlineLevel="1" x14ac:dyDescent="0.2">
      <c r="A438" s="745" t="str">
        <f t="shared" si="28"/>
        <v>Жила</v>
      </c>
      <c r="B438" s="571"/>
      <c r="C438" s="572" t="s">
        <v>122</v>
      </c>
      <c r="D438" s="593"/>
      <c r="E438" s="573">
        <v>1</v>
      </c>
      <c r="F438" s="608" t="s">
        <v>916</v>
      </c>
      <c r="G438" s="717" t="s">
        <v>2137</v>
      </c>
    </row>
    <row r="439" spans="1:7" ht="15" hidden="1" customHeight="1" outlineLevel="1" x14ac:dyDescent="0.2">
      <c r="A439" s="745" t="str">
        <f t="shared" si="28"/>
        <v>Жила</v>
      </c>
      <c r="B439" s="571"/>
      <c r="C439" s="572" t="s">
        <v>123</v>
      </c>
      <c r="D439" s="593"/>
      <c r="E439" s="573">
        <v>1</v>
      </c>
      <c r="F439" s="608" t="s">
        <v>916</v>
      </c>
      <c r="G439" s="717" t="s">
        <v>2138</v>
      </c>
    </row>
    <row r="440" spans="1:7" ht="15" hidden="1" customHeight="1" outlineLevel="1" x14ac:dyDescent="0.2">
      <c r="A440" s="745" t="str">
        <f t="shared" si="28"/>
        <v>Жила</v>
      </c>
      <c r="B440" s="571"/>
      <c r="C440" s="572" t="s">
        <v>126</v>
      </c>
      <c r="D440" s="593"/>
      <c r="E440" s="573">
        <v>1</v>
      </c>
      <c r="F440" s="608" t="s">
        <v>916</v>
      </c>
      <c r="G440" s="717" t="s">
        <v>2139</v>
      </c>
    </row>
    <row r="441" spans="1:7" ht="15" hidden="1" customHeight="1" outlineLevel="1" x14ac:dyDescent="0.2">
      <c r="A441" s="745" t="str">
        <f t="shared" si="28"/>
        <v>Жила</v>
      </c>
      <c r="B441" s="571"/>
      <c r="C441" s="572" t="s">
        <v>127</v>
      </c>
      <c r="D441" s="593"/>
      <c r="E441" s="573">
        <v>1</v>
      </c>
      <c r="F441" s="608" t="s">
        <v>916</v>
      </c>
      <c r="G441" s="717" t="s">
        <v>2140</v>
      </c>
    </row>
    <row r="442" spans="1:7" ht="30" hidden="1" customHeight="1" outlineLevel="1" thickBot="1" x14ac:dyDescent="0.25">
      <c r="A442" s="745" t="str">
        <f t="shared" si="28"/>
        <v>Жила</v>
      </c>
      <c r="C442" s="576" t="s">
        <v>125</v>
      </c>
      <c r="D442" s="602"/>
      <c r="E442" s="577">
        <v>1</v>
      </c>
      <c r="F442" s="608" t="s">
        <v>916</v>
      </c>
      <c r="G442" s="632" t="s">
        <v>4819</v>
      </c>
    </row>
    <row r="443" spans="1:7" ht="15" customHeight="1" collapsed="1" thickBot="1" x14ac:dyDescent="0.25">
      <c r="A443" s="746" t="str">
        <f t="shared" si="28"/>
        <v>Жила</v>
      </c>
      <c r="B443" s="747"/>
      <c r="C443" s="748"/>
      <c r="D443" s="748"/>
      <c r="E443" s="748"/>
      <c r="F443" s="748"/>
      <c r="G443" s="749"/>
    </row>
    <row r="444" spans="1:7" s="585" customFormat="1" ht="15" customHeight="1" outlineLevel="1" x14ac:dyDescent="0.25">
      <c r="A444" s="756" t="s">
        <v>726</v>
      </c>
      <c r="B444" s="580"/>
      <c r="C444" s="615" t="s">
        <v>1750</v>
      </c>
      <c r="D444" s="615"/>
      <c r="E444" s="565">
        <v>3</v>
      </c>
      <c r="F444" s="583"/>
      <c r="G444" s="711" t="s">
        <v>3682</v>
      </c>
    </row>
    <row r="445" spans="1:7" s="585" customFormat="1" ht="15" customHeight="1" outlineLevel="1" x14ac:dyDescent="0.25">
      <c r="A445" s="757" t="str">
        <f t="shared" ref="A445:A475" si="29">A444</f>
        <v>Загорский</v>
      </c>
      <c r="B445" s="586"/>
      <c r="C445" s="592" t="s">
        <v>1751</v>
      </c>
      <c r="D445" s="592"/>
      <c r="E445" s="589">
        <v>3</v>
      </c>
      <c r="F445" s="590"/>
      <c r="G445" s="711" t="s">
        <v>3682</v>
      </c>
    </row>
    <row r="446" spans="1:7" s="585" customFormat="1" ht="15" customHeight="1" outlineLevel="1" x14ac:dyDescent="0.25">
      <c r="A446" s="757" t="str">
        <f t="shared" si="29"/>
        <v>Загорский</v>
      </c>
      <c r="B446" s="586"/>
      <c r="C446" s="592" t="s">
        <v>1752</v>
      </c>
      <c r="D446" s="592"/>
      <c r="E446" s="589">
        <v>3</v>
      </c>
      <c r="F446" s="590"/>
      <c r="G446" s="711" t="s">
        <v>3682</v>
      </c>
    </row>
    <row r="447" spans="1:7" s="585" customFormat="1" ht="15" customHeight="1" outlineLevel="1" x14ac:dyDescent="0.25">
      <c r="A447" s="757" t="str">
        <f t="shared" si="29"/>
        <v>Загорский</v>
      </c>
      <c r="B447" s="586"/>
      <c r="C447" s="592" t="s">
        <v>3683</v>
      </c>
      <c r="D447" s="588"/>
      <c r="E447" s="589">
        <v>3</v>
      </c>
      <c r="F447" s="590"/>
      <c r="G447" s="711" t="s">
        <v>3684</v>
      </c>
    </row>
    <row r="448" spans="1:7" s="585" customFormat="1" ht="15" customHeight="1" outlineLevel="1" x14ac:dyDescent="0.25">
      <c r="A448" s="757" t="str">
        <f t="shared" si="29"/>
        <v>Загорский</v>
      </c>
      <c r="B448" s="586"/>
      <c r="C448" s="592" t="s">
        <v>1753</v>
      </c>
      <c r="D448" s="588"/>
      <c r="E448" s="589">
        <v>3</v>
      </c>
      <c r="F448" s="590"/>
      <c r="G448" s="711" t="s">
        <v>3684</v>
      </c>
    </row>
    <row r="449" spans="1:7" s="585" customFormat="1" ht="15" customHeight="1" outlineLevel="1" x14ac:dyDescent="0.25">
      <c r="A449" s="757" t="str">
        <f t="shared" si="29"/>
        <v>Загорский</v>
      </c>
      <c r="B449" s="586"/>
      <c r="C449" s="592" t="s">
        <v>1754</v>
      </c>
      <c r="D449" s="588"/>
      <c r="E449" s="589">
        <v>3</v>
      </c>
      <c r="F449" s="590"/>
      <c r="G449" s="711" t="s">
        <v>3684</v>
      </c>
    </row>
    <row r="450" spans="1:7" s="585" customFormat="1" ht="15" customHeight="1" outlineLevel="1" x14ac:dyDescent="0.25">
      <c r="A450" s="757" t="str">
        <f t="shared" si="29"/>
        <v>Загорский</v>
      </c>
      <c r="B450" s="586"/>
      <c r="C450" s="592" t="s">
        <v>727</v>
      </c>
      <c r="D450" s="588"/>
      <c r="E450" s="589">
        <v>3</v>
      </c>
      <c r="F450" s="590"/>
      <c r="G450" s="711" t="s">
        <v>3684</v>
      </c>
    </row>
    <row r="451" spans="1:7" s="585" customFormat="1" ht="15" customHeight="1" outlineLevel="1" x14ac:dyDescent="0.25">
      <c r="A451" s="757" t="str">
        <f t="shared" si="29"/>
        <v>Загорский</v>
      </c>
      <c r="B451" s="586"/>
      <c r="C451" s="592" t="s">
        <v>728</v>
      </c>
      <c r="D451" s="588"/>
      <c r="E451" s="589">
        <v>3</v>
      </c>
      <c r="F451" s="590"/>
      <c r="G451" s="711" t="s">
        <v>3684</v>
      </c>
    </row>
    <row r="452" spans="1:7" s="585" customFormat="1" ht="15" customHeight="1" outlineLevel="1" x14ac:dyDescent="0.25">
      <c r="A452" s="757" t="str">
        <f t="shared" si="29"/>
        <v>Загорский</v>
      </c>
      <c r="B452" s="586"/>
      <c r="C452" s="592" t="s">
        <v>729</v>
      </c>
      <c r="D452" s="588"/>
      <c r="E452" s="589">
        <v>3</v>
      </c>
      <c r="F452" s="590"/>
      <c r="G452" s="711" t="s">
        <v>3684</v>
      </c>
    </row>
    <row r="453" spans="1:7" s="585" customFormat="1" ht="15" customHeight="1" outlineLevel="1" x14ac:dyDescent="0.25">
      <c r="A453" s="757" t="str">
        <f t="shared" si="29"/>
        <v>Загорский</v>
      </c>
      <c r="B453" s="586"/>
      <c r="C453" s="592" t="s">
        <v>730</v>
      </c>
      <c r="D453" s="588"/>
      <c r="E453" s="589">
        <v>3</v>
      </c>
      <c r="F453" s="590"/>
      <c r="G453" s="711" t="s">
        <v>3685</v>
      </c>
    </row>
    <row r="454" spans="1:7" s="585" customFormat="1" ht="15" customHeight="1" outlineLevel="1" x14ac:dyDescent="0.25">
      <c r="A454" s="757" t="str">
        <f t="shared" si="29"/>
        <v>Загорский</v>
      </c>
      <c r="B454" s="586"/>
      <c r="C454" s="592" t="s">
        <v>731</v>
      </c>
      <c r="D454" s="588"/>
      <c r="E454" s="589">
        <v>3</v>
      </c>
      <c r="F454" s="590"/>
      <c r="G454" s="711" t="s">
        <v>3685</v>
      </c>
    </row>
    <row r="455" spans="1:7" s="585" customFormat="1" ht="15" customHeight="1" outlineLevel="1" x14ac:dyDescent="0.25">
      <c r="A455" s="757" t="str">
        <f t="shared" si="29"/>
        <v>Загорский</v>
      </c>
      <c r="B455" s="586"/>
      <c r="C455" s="592" t="s">
        <v>732</v>
      </c>
      <c r="D455" s="588"/>
      <c r="E455" s="589">
        <v>3</v>
      </c>
      <c r="F455" s="590"/>
      <c r="G455" s="711" t="s">
        <v>3685</v>
      </c>
    </row>
    <row r="456" spans="1:7" s="585" customFormat="1" ht="15" customHeight="1" outlineLevel="1" x14ac:dyDescent="0.25">
      <c r="A456" s="757" t="str">
        <f t="shared" si="29"/>
        <v>Загорский</v>
      </c>
      <c r="B456" s="586"/>
      <c r="C456" s="592" t="s">
        <v>733</v>
      </c>
      <c r="D456" s="588"/>
      <c r="E456" s="589">
        <v>3</v>
      </c>
      <c r="F456" s="590"/>
      <c r="G456" s="711" t="s">
        <v>3685</v>
      </c>
    </row>
    <row r="457" spans="1:7" s="585" customFormat="1" ht="15" customHeight="1" outlineLevel="1" x14ac:dyDescent="0.25">
      <c r="A457" s="757" t="str">
        <f t="shared" si="29"/>
        <v>Загорский</v>
      </c>
      <c r="B457" s="586"/>
      <c r="C457" s="592" t="s">
        <v>3317</v>
      </c>
      <c r="D457" s="588"/>
      <c r="E457" s="589">
        <v>3</v>
      </c>
      <c r="F457" s="590"/>
      <c r="G457" s="711" t="s">
        <v>3685</v>
      </c>
    </row>
    <row r="458" spans="1:7" s="585" customFormat="1" ht="15" customHeight="1" outlineLevel="1" x14ac:dyDescent="0.25">
      <c r="A458" s="757" t="str">
        <f t="shared" si="29"/>
        <v>Загорский</v>
      </c>
      <c r="B458" s="586"/>
      <c r="C458" s="592" t="s">
        <v>734</v>
      </c>
      <c r="D458" s="588"/>
      <c r="E458" s="589">
        <v>3</v>
      </c>
      <c r="F458" s="590"/>
      <c r="G458" s="711" t="s">
        <v>3685</v>
      </c>
    </row>
    <row r="459" spans="1:7" s="585" customFormat="1" ht="15" customHeight="1" outlineLevel="1" x14ac:dyDescent="0.25">
      <c r="A459" s="757" t="str">
        <f t="shared" si="29"/>
        <v>Загорский</v>
      </c>
      <c r="B459" s="586"/>
      <c r="C459" s="592" t="s">
        <v>3323</v>
      </c>
      <c r="D459" s="588"/>
      <c r="E459" s="589">
        <v>3</v>
      </c>
      <c r="F459" s="590"/>
      <c r="G459" s="711" t="s">
        <v>3686</v>
      </c>
    </row>
    <row r="460" spans="1:7" s="585" customFormat="1" ht="15" customHeight="1" outlineLevel="1" x14ac:dyDescent="0.25">
      <c r="A460" s="757" t="e">
        <f>#REF!</f>
        <v>#REF!</v>
      </c>
      <c r="B460" s="586"/>
      <c r="C460" s="592" t="s">
        <v>3318</v>
      </c>
      <c r="D460" s="588"/>
      <c r="E460" s="589">
        <v>3</v>
      </c>
      <c r="F460" s="590"/>
      <c r="G460" s="711" t="s">
        <v>3686</v>
      </c>
    </row>
    <row r="461" spans="1:7" s="585" customFormat="1" ht="15" customHeight="1" outlineLevel="1" x14ac:dyDescent="0.25">
      <c r="A461" s="757" t="e">
        <f t="shared" si="29"/>
        <v>#REF!</v>
      </c>
      <c r="B461" s="586"/>
      <c r="C461" s="592" t="s">
        <v>3303</v>
      </c>
      <c r="D461" s="588"/>
      <c r="E461" s="589">
        <v>3</v>
      </c>
      <c r="F461" s="590"/>
      <c r="G461" s="711" t="s">
        <v>3686</v>
      </c>
    </row>
    <row r="462" spans="1:7" s="585" customFormat="1" ht="15" customHeight="1" outlineLevel="1" x14ac:dyDescent="0.25">
      <c r="A462" s="757" t="e">
        <f t="shared" si="29"/>
        <v>#REF!</v>
      </c>
      <c r="B462" s="586"/>
      <c r="C462" s="592" t="s">
        <v>735</v>
      </c>
      <c r="D462" s="588"/>
      <c r="E462" s="589">
        <v>3</v>
      </c>
      <c r="F462" s="590"/>
      <c r="G462" s="711" t="s">
        <v>3686</v>
      </c>
    </row>
    <row r="463" spans="1:7" s="585" customFormat="1" ht="15" customHeight="1" outlineLevel="1" x14ac:dyDescent="0.25">
      <c r="A463" s="757" t="e">
        <f t="shared" si="29"/>
        <v>#REF!</v>
      </c>
      <c r="B463" s="586"/>
      <c r="C463" s="592" t="s">
        <v>736</v>
      </c>
      <c r="D463" s="588"/>
      <c r="E463" s="589">
        <v>3</v>
      </c>
      <c r="F463" s="590"/>
      <c r="G463" s="711" t="s">
        <v>3686</v>
      </c>
    </row>
    <row r="464" spans="1:7" s="585" customFormat="1" ht="15" customHeight="1" outlineLevel="1" x14ac:dyDescent="0.25">
      <c r="A464" s="757" t="e">
        <f t="shared" si="29"/>
        <v>#REF!</v>
      </c>
      <c r="B464" s="586"/>
      <c r="C464" s="592" t="s">
        <v>737</v>
      </c>
      <c r="D464" s="588"/>
      <c r="E464" s="589">
        <v>3</v>
      </c>
      <c r="F464" s="590"/>
      <c r="G464" s="711" t="s">
        <v>3687</v>
      </c>
    </row>
    <row r="465" spans="1:7" s="585" customFormat="1" ht="15" customHeight="1" outlineLevel="1" x14ac:dyDescent="0.25">
      <c r="A465" s="757" t="e">
        <f t="shared" si="29"/>
        <v>#REF!</v>
      </c>
      <c r="B465" s="586"/>
      <c r="C465" s="592" t="s">
        <v>3302</v>
      </c>
      <c r="D465" s="588"/>
      <c r="E465" s="589">
        <v>3</v>
      </c>
      <c r="F465" s="590"/>
      <c r="G465" s="711" t="s">
        <v>3687</v>
      </c>
    </row>
    <row r="466" spans="1:7" s="585" customFormat="1" ht="15" customHeight="1" outlineLevel="1" x14ac:dyDescent="0.25">
      <c r="A466" s="757" t="e">
        <f t="shared" si="29"/>
        <v>#REF!</v>
      </c>
      <c r="B466" s="586"/>
      <c r="C466" s="592" t="s">
        <v>738</v>
      </c>
      <c r="D466" s="588"/>
      <c r="E466" s="589">
        <v>3</v>
      </c>
      <c r="F466" s="590"/>
      <c r="G466" s="711" t="s">
        <v>3687</v>
      </c>
    </row>
    <row r="467" spans="1:7" s="585" customFormat="1" ht="15" customHeight="1" outlineLevel="1" x14ac:dyDescent="0.25">
      <c r="A467" s="757" t="e">
        <f t="shared" si="29"/>
        <v>#REF!</v>
      </c>
      <c r="B467" s="586"/>
      <c r="C467" s="592" t="s">
        <v>739</v>
      </c>
      <c r="D467" s="588"/>
      <c r="E467" s="589">
        <v>3</v>
      </c>
      <c r="F467" s="590"/>
      <c r="G467" s="711" t="s">
        <v>3687</v>
      </c>
    </row>
    <row r="468" spans="1:7" s="585" customFormat="1" ht="15" customHeight="1" outlineLevel="1" x14ac:dyDescent="0.25">
      <c r="A468" s="757" t="e">
        <f t="shared" si="29"/>
        <v>#REF!</v>
      </c>
      <c r="B468" s="586"/>
      <c r="C468" s="592" t="s">
        <v>740</v>
      </c>
      <c r="D468" s="588"/>
      <c r="E468" s="589">
        <v>3</v>
      </c>
      <c r="F468" s="590"/>
      <c r="G468" s="711" t="s">
        <v>3687</v>
      </c>
    </row>
    <row r="469" spans="1:7" s="585" customFormat="1" ht="15" customHeight="1" outlineLevel="1" x14ac:dyDescent="0.25">
      <c r="A469" s="757" t="e">
        <f t="shared" si="29"/>
        <v>#REF!</v>
      </c>
      <c r="B469" s="586"/>
      <c r="C469" s="592" t="s">
        <v>741</v>
      </c>
      <c r="D469" s="588"/>
      <c r="E469" s="589">
        <v>3</v>
      </c>
      <c r="F469" s="590"/>
      <c r="G469" s="711" t="s">
        <v>3687</v>
      </c>
    </row>
    <row r="470" spans="1:7" s="585" customFormat="1" ht="15" customHeight="1" outlineLevel="1" x14ac:dyDescent="0.25">
      <c r="A470" s="757" t="e">
        <f t="shared" si="29"/>
        <v>#REF!</v>
      </c>
      <c r="B470" s="586"/>
      <c r="C470" s="592" t="s">
        <v>3566</v>
      </c>
      <c r="D470" s="588"/>
      <c r="E470" s="589">
        <v>3</v>
      </c>
      <c r="F470" s="590"/>
      <c r="G470" s="711" t="s">
        <v>3689</v>
      </c>
    </row>
    <row r="471" spans="1:7" s="585" customFormat="1" ht="15" customHeight="1" outlineLevel="1" x14ac:dyDescent="0.25">
      <c r="A471" s="757" t="e">
        <f t="shared" si="29"/>
        <v>#REF!</v>
      </c>
      <c r="B471" s="586"/>
      <c r="C471" s="592" t="s">
        <v>3569</v>
      </c>
      <c r="D471" s="588"/>
      <c r="E471" s="589">
        <v>3</v>
      </c>
      <c r="F471" s="590"/>
      <c r="G471" s="711" t="s">
        <v>3689</v>
      </c>
    </row>
    <row r="472" spans="1:7" s="585" customFormat="1" ht="15" customHeight="1" outlineLevel="1" x14ac:dyDescent="0.25">
      <c r="A472" s="757" t="e">
        <f t="shared" si="29"/>
        <v>#REF!</v>
      </c>
      <c r="B472" s="586"/>
      <c r="C472" s="592" t="s">
        <v>3567</v>
      </c>
      <c r="D472" s="588"/>
      <c r="E472" s="589">
        <v>3</v>
      </c>
      <c r="F472" s="590"/>
      <c r="G472" s="711" t="s">
        <v>3689</v>
      </c>
    </row>
    <row r="473" spans="1:7" s="585" customFormat="1" ht="15" customHeight="1" outlineLevel="1" x14ac:dyDescent="0.25">
      <c r="A473" s="757" t="e">
        <f t="shared" si="29"/>
        <v>#REF!</v>
      </c>
      <c r="B473" s="586"/>
      <c r="C473" s="592" t="s">
        <v>743</v>
      </c>
      <c r="D473" s="588"/>
      <c r="E473" s="589">
        <v>3</v>
      </c>
      <c r="F473" s="590"/>
      <c r="G473" s="711" t="s">
        <v>3688</v>
      </c>
    </row>
    <row r="474" spans="1:7" s="585" customFormat="1" ht="30.75" customHeight="1" outlineLevel="1" thickBot="1" x14ac:dyDescent="0.3">
      <c r="A474" s="757" t="e">
        <f t="shared" si="29"/>
        <v>#REF!</v>
      </c>
      <c r="B474" s="633"/>
      <c r="C474" s="595" t="s">
        <v>179</v>
      </c>
      <c r="D474" s="596"/>
      <c r="E474" s="597">
        <v>1</v>
      </c>
      <c r="F474" s="598" t="s">
        <v>452</v>
      </c>
      <c r="G474" s="682" t="s">
        <v>4820</v>
      </c>
    </row>
    <row r="475" spans="1:7" s="585" customFormat="1" ht="15" customHeight="1" thickBot="1" x14ac:dyDescent="0.3">
      <c r="A475" s="752" t="e">
        <f t="shared" si="29"/>
        <v>#REF!</v>
      </c>
      <c r="B475" s="747"/>
      <c r="C475" s="748"/>
      <c r="D475" s="748"/>
      <c r="E475" s="748"/>
      <c r="F475" s="748"/>
      <c r="G475" s="749"/>
    </row>
    <row r="476" spans="1:7" ht="15" customHeight="1" outlineLevel="1" x14ac:dyDescent="0.2">
      <c r="A476" s="750" t="s">
        <v>107</v>
      </c>
      <c r="B476" s="571"/>
      <c r="C476" s="619" t="s">
        <v>108</v>
      </c>
      <c r="D476" s="620" t="s">
        <v>1584</v>
      </c>
      <c r="E476" s="607">
        <v>1</v>
      </c>
      <c r="F476" s="608" t="s">
        <v>452</v>
      </c>
      <c r="G476" s="714" t="s">
        <v>4821</v>
      </c>
    </row>
    <row r="477" spans="1:7" ht="15" customHeight="1" outlineLevel="1" x14ac:dyDescent="0.2">
      <c r="A477" s="751" t="str">
        <f t="shared" ref="A477:A500" si="30">A476</f>
        <v>Захар</v>
      </c>
      <c r="B477" s="571"/>
      <c r="C477" s="621" t="s">
        <v>109</v>
      </c>
      <c r="D477" s="593" t="s">
        <v>4933</v>
      </c>
      <c r="E477" s="573">
        <v>1</v>
      </c>
      <c r="F477" s="574" t="s">
        <v>452</v>
      </c>
      <c r="G477" s="713" t="s">
        <v>4822</v>
      </c>
    </row>
    <row r="478" spans="1:7" ht="15" customHeight="1" outlineLevel="1" x14ac:dyDescent="0.2">
      <c r="A478" s="751" t="str">
        <f t="shared" si="30"/>
        <v>Захар</v>
      </c>
      <c r="B478" s="571"/>
      <c r="C478" s="621" t="s">
        <v>110</v>
      </c>
      <c r="D478" s="593"/>
      <c r="E478" s="573">
        <v>1</v>
      </c>
      <c r="F478" s="574" t="s">
        <v>452</v>
      </c>
      <c r="G478" s="713" t="s">
        <v>4823</v>
      </c>
    </row>
    <row r="479" spans="1:7" ht="15" customHeight="1" outlineLevel="1" x14ac:dyDescent="0.2">
      <c r="A479" s="751" t="str">
        <f t="shared" si="30"/>
        <v>Захар</v>
      </c>
      <c r="B479" s="571"/>
      <c r="C479" s="621" t="s">
        <v>111</v>
      </c>
      <c r="D479" s="593" t="s">
        <v>1581</v>
      </c>
      <c r="E479" s="573">
        <v>1</v>
      </c>
      <c r="F479" s="574" t="s">
        <v>452</v>
      </c>
      <c r="G479" s="713" t="s">
        <v>4824</v>
      </c>
    </row>
    <row r="480" spans="1:7" ht="15" customHeight="1" outlineLevel="1" x14ac:dyDescent="0.2">
      <c r="A480" s="751" t="str">
        <f t="shared" si="30"/>
        <v>Захар</v>
      </c>
      <c r="B480" s="571"/>
      <c r="C480" s="621" t="s">
        <v>112</v>
      </c>
      <c r="D480" s="593"/>
      <c r="E480" s="573">
        <v>1</v>
      </c>
      <c r="F480" s="574" t="s">
        <v>452</v>
      </c>
      <c r="G480" s="713" t="s">
        <v>4825</v>
      </c>
    </row>
    <row r="481" spans="1:7" ht="15" customHeight="1" outlineLevel="1" x14ac:dyDescent="0.2">
      <c r="A481" s="751" t="str">
        <f t="shared" si="30"/>
        <v>Захар</v>
      </c>
      <c r="B481" s="571"/>
      <c r="C481" s="621" t="s">
        <v>113</v>
      </c>
      <c r="D481" s="593" t="s">
        <v>1558</v>
      </c>
      <c r="E481" s="573">
        <v>1</v>
      </c>
      <c r="F481" s="574" t="s">
        <v>452</v>
      </c>
      <c r="G481" s="713" t="s">
        <v>4826</v>
      </c>
    </row>
    <row r="482" spans="1:7" ht="15" customHeight="1" outlineLevel="1" x14ac:dyDescent="0.2">
      <c r="A482" s="751" t="str">
        <f t="shared" si="30"/>
        <v>Захар</v>
      </c>
      <c r="B482" s="571"/>
      <c r="C482" s="621" t="s">
        <v>3690</v>
      </c>
      <c r="D482" s="593" t="s">
        <v>2133</v>
      </c>
      <c r="E482" s="573">
        <v>1</v>
      </c>
      <c r="F482" s="574" t="s">
        <v>452</v>
      </c>
      <c r="G482" s="713" t="s">
        <v>4827</v>
      </c>
    </row>
    <row r="483" spans="1:7" ht="15" customHeight="1" outlineLevel="1" x14ac:dyDescent="0.2">
      <c r="A483" s="751" t="str">
        <f t="shared" si="30"/>
        <v>Захар</v>
      </c>
      <c r="B483" s="571"/>
      <c r="C483" s="621" t="s">
        <v>115</v>
      </c>
      <c r="D483" s="593" t="s">
        <v>2130</v>
      </c>
      <c r="E483" s="573">
        <v>1</v>
      </c>
      <c r="F483" s="574" t="s">
        <v>452</v>
      </c>
      <c r="G483" s="713" t="s">
        <v>4828</v>
      </c>
    </row>
    <row r="484" spans="1:7" ht="15" customHeight="1" outlineLevel="1" x14ac:dyDescent="0.2">
      <c r="A484" s="751" t="str">
        <f t="shared" si="30"/>
        <v>Захар</v>
      </c>
      <c r="B484" s="571"/>
      <c r="C484" s="621" t="s">
        <v>3691</v>
      </c>
      <c r="D484" s="593" t="s">
        <v>4925</v>
      </c>
      <c r="E484" s="573">
        <v>1</v>
      </c>
      <c r="F484" s="574" t="s">
        <v>452</v>
      </c>
      <c r="G484" s="713" t="s">
        <v>4829</v>
      </c>
    </row>
    <row r="485" spans="1:7" ht="15" customHeight="1" outlineLevel="1" x14ac:dyDescent="0.2">
      <c r="A485" s="751" t="str">
        <f t="shared" si="30"/>
        <v>Захар</v>
      </c>
      <c r="B485" s="571"/>
      <c r="C485" s="572" t="s">
        <v>116</v>
      </c>
      <c r="D485" s="593" t="s">
        <v>2136</v>
      </c>
      <c r="E485" s="573">
        <v>1</v>
      </c>
      <c r="F485" s="574" t="s">
        <v>452</v>
      </c>
      <c r="G485" s="713" t="s">
        <v>4830</v>
      </c>
    </row>
    <row r="486" spans="1:7" ht="15" customHeight="1" outlineLevel="1" x14ac:dyDescent="0.2">
      <c r="A486" s="751" t="str">
        <f t="shared" si="30"/>
        <v>Захар</v>
      </c>
      <c r="B486" s="571"/>
      <c r="C486" s="631" t="s">
        <v>117</v>
      </c>
      <c r="D486" s="593"/>
      <c r="E486" s="573">
        <v>1</v>
      </c>
      <c r="F486" s="574" t="s">
        <v>452</v>
      </c>
      <c r="G486" s="713" t="s">
        <v>4831</v>
      </c>
    </row>
    <row r="487" spans="1:7" ht="15" customHeight="1" outlineLevel="1" x14ac:dyDescent="0.2">
      <c r="A487" s="751" t="str">
        <f t="shared" si="30"/>
        <v>Захар</v>
      </c>
      <c r="B487" s="571"/>
      <c r="C487" s="631" t="s">
        <v>118</v>
      </c>
      <c r="D487" s="593"/>
      <c r="E487" s="573">
        <v>1</v>
      </c>
      <c r="F487" s="574" t="s">
        <v>452</v>
      </c>
      <c r="G487" s="713" t="s">
        <v>4832</v>
      </c>
    </row>
    <row r="488" spans="1:7" ht="15" customHeight="1" outlineLevel="1" x14ac:dyDescent="0.2">
      <c r="A488" s="751" t="str">
        <f t="shared" si="30"/>
        <v>Захар</v>
      </c>
      <c r="B488" s="571"/>
      <c r="C488" s="631" t="s">
        <v>119</v>
      </c>
      <c r="D488" s="593" t="s">
        <v>1569</v>
      </c>
      <c r="E488" s="573">
        <v>1</v>
      </c>
      <c r="F488" s="574" t="s">
        <v>452</v>
      </c>
      <c r="G488" s="713" t="s">
        <v>4833</v>
      </c>
    </row>
    <row r="489" spans="1:7" ht="15" customHeight="1" outlineLevel="1" x14ac:dyDescent="0.2">
      <c r="A489" s="751" t="str">
        <f t="shared" si="30"/>
        <v>Захар</v>
      </c>
      <c r="B489" s="571"/>
      <c r="C489" s="572" t="s">
        <v>120</v>
      </c>
      <c r="D489" s="593" t="s">
        <v>4340</v>
      </c>
      <c r="E489" s="573">
        <v>1</v>
      </c>
      <c r="F489" s="574" t="s">
        <v>452</v>
      </c>
      <c r="G489" s="713" t="s">
        <v>4834</v>
      </c>
    </row>
    <row r="490" spans="1:7" ht="15" customHeight="1" outlineLevel="1" x14ac:dyDescent="0.2">
      <c r="A490" s="751" t="str">
        <f t="shared" si="30"/>
        <v>Захар</v>
      </c>
      <c r="B490" s="571"/>
      <c r="C490" s="631" t="s">
        <v>121</v>
      </c>
      <c r="D490" s="593" t="s">
        <v>2134</v>
      </c>
      <c r="E490" s="573">
        <v>1</v>
      </c>
      <c r="F490" s="574" t="s">
        <v>452</v>
      </c>
      <c r="G490" s="713" t="s">
        <v>4835</v>
      </c>
    </row>
    <row r="491" spans="1:7" ht="15" customHeight="1" outlineLevel="1" x14ac:dyDescent="0.2">
      <c r="A491" s="751" t="str">
        <f t="shared" si="30"/>
        <v>Захар</v>
      </c>
      <c r="B491" s="571"/>
      <c r="C491" s="631" t="s">
        <v>122</v>
      </c>
      <c r="D491" s="593"/>
      <c r="E491" s="573">
        <v>1</v>
      </c>
      <c r="F491" s="574" t="s">
        <v>452</v>
      </c>
      <c r="G491" s="713" t="s">
        <v>4836</v>
      </c>
    </row>
    <row r="492" spans="1:7" ht="15" customHeight="1" outlineLevel="1" x14ac:dyDescent="0.2">
      <c r="A492" s="751" t="str">
        <f t="shared" si="30"/>
        <v>Захар</v>
      </c>
      <c r="B492" s="571"/>
      <c r="C492" s="631" t="s">
        <v>123</v>
      </c>
      <c r="D492" s="593" t="s">
        <v>4392</v>
      </c>
      <c r="E492" s="573">
        <v>1</v>
      </c>
      <c r="F492" s="574" t="s">
        <v>452</v>
      </c>
      <c r="G492" s="713" t="s">
        <v>4837</v>
      </c>
    </row>
    <row r="493" spans="1:7" ht="15" customHeight="1" outlineLevel="1" x14ac:dyDescent="0.2">
      <c r="A493" s="751" t="str">
        <f t="shared" si="30"/>
        <v>Захар</v>
      </c>
      <c r="B493" s="571"/>
      <c r="C493" s="631" t="s">
        <v>124</v>
      </c>
      <c r="D493" s="593" t="s">
        <v>2141</v>
      </c>
      <c r="E493" s="573">
        <v>1</v>
      </c>
      <c r="F493" s="574" t="s">
        <v>452</v>
      </c>
      <c r="G493" s="713" t="s">
        <v>4838</v>
      </c>
    </row>
    <row r="494" spans="1:7" ht="15" customHeight="1" outlineLevel="1" x14ac:dyDescent="0.2">
      <c r="A494" s="751" t="str">
        <f t="shared" si="30"/>
        <v>Захар</v>
      </c>
      <c r="B494" s="571"/>
      <c r="C494" s="572" t="s">
        <v>125</v>
      </c>
      <c r="D494" s="593" t="s">
        <v>2142</v>
      </c>
      <c r="E494" s="573">
        <v>1</v>
      </c>
      <c r="F494" s="574" t="s">
        <v>452</v>
      </c>
      <c r="G494" s="713" t="s">
        <v>4839</v>
      </c>
    </row>
    <row r="495" spans="1:7" ht="15" customHeight="1" outlineLevel="1" x14ac:dyDescent="0.2">
      <c r="A495" s="751" t="str">
        <f t="shared" si="30"/>
        <v>Захар</v>
      </c>
      <c r="B495" s="571"/>
      <c r="C495" s="631" t="s">
        <v>126</v>
      </c>
      <c r="D495" s="593" t="s">
        <v>4334</v>
      </c>
      <c r="E495" s="573">
        <v>1</v>
      </c>
      <c r="F495" s="574" t="s">
        <v>452</v>
      </c>
      <c r="G495" s="713" t="s">
        <v>4840</v>
      </c>
    </row>
    <row r="496" spans="1:7" ht="15" customHeight="1" outlineLevel="1" x14ac:dyDescent="0.2">
      <c r="A496" s="751" t="str">
        <f t="shared" si="30"/>
        <v>Захар</v>
      </c>
      <c r="B496" s="571"/>
      <c r="C496" s="631" t="s">
        <v>3694</v>
      </c>
      <c r="D496" s="593"/>
      <c r="E496" s="573">
        <v>1</v>
      </c>
      <c r="F496" s="574" t="s">
        <v>452</v>
      </c>
      <c r="G496" s="713" t="s">
        <v>4841</v>
      </c>
    </row>
    <row r="497" spans="1:7" ht="15" customHeight="1" outlineLevel="1" x14ac:dyDescent="0.2">
      <c r="A497" s="751" t="str">
        <f t="shared" si="30"/>
        <v>Захар</v>
      </c>
      <c r="B497" s="571"/>
      <c r="C497" s="572" t="s">
        <v>477</v>
      </c>
      <c r="D497" s="593" t="s">
        <v>2143</v>
      </c>
      <c r="E497" s="573">
        <v>1</v>
      </c>
      <c r="F497" s="574" t="s">
        <v>452</v>
      </c>
      <c r="G497" s="713" t="s">
        <v>4842</v>
      </c>
    </row>
    <row r="498" spans="1:7" ht="15" customHeight="1" outlineLevel="1" x14ac:dyDescent="0.2">
      <c r="A498" s="751" t="str">
        <f t="shared" si="30"/>
        <v>Захар</v>
      </c>
      <c r="B498" s="571"/>
      <c r="C498" s="631" t="s">
        <v>3693</v>
      </c>
      <c r="D498" s="593"/>
      <c r="E498" s="573">
        <v>1</v>
      </c>
      <c r="F498" s="574" t="s">
        <v>452</v>
      </c>
      <c r="G498" s="713" t="s">
        <v>4843</v>
      </c>
    </row>
    <row r="499" spans="1:7" ht="28.5" customHeight="1" outlineLevel="1" thickBot="1" x14ac:dyDescent="0.25">
      <c r="A499" s="751" t="str">
        <f t="shared" si="30"/>
        <v>Захар</v>
      </c>
      <c r="C499" s="576" t="s">
        <v>3692</v>
      </c>
      <c r="D499" s="602"/>
      <c r="E499" s="577">
        <v>1</v>
      </c>
      <c r="F499" s="578" t="s">
        <v>452</v>
      </c>
      <c r="G499" s="611" t="s">
        <v>4844</v>
      </c>
    </row>
    <row r="500" spans="1:7" ht="15" customHeight="1" thickBot="1" x14ac:dyDescent="0.25">
      <c r="A500" s="752" t="str">
        <f t="shared" si="30"/>
        <v>Захар</v>
      </c>
      <c r="B500" s="747"/>
      <c r="C500" s="748"/>
      <c r="D500" s="748"/>
      <c r="E500" s="748"/>
      <c r="F500" s="748"/>
      <c r="G500" s="749"/>
    </row>
    <row r="501" spans="1:7" s="585" customFormat="1" ht="15" customHeight="1" outlineLevel="1" x14ac:dyDescent="0.25">
      <c r="A501" s="756" t="s">
        <v>199</v>
      </c>
      <c r="B501" s="580"/>
      <c r="C501" s="615" t="s">
        <v>489</v>
      </c>
      <c r="D501" s="582"/>
      <c r="E501" s="565">
        <v>1</v>
      </c>
      <c r="F501" s="583" t="s">
        <v>452</v>
      </c>
      <c r="G501" s="710" t="s">
        <v>2144</v>
      </c>
    </row>
    <row r="502" spans="1:7" s="585" customFormat="1" ht="15" customHeight="1" outlineLevel="1" x14ac:dyDescent="0.25">
      <c r="A502" s="757" t="str">
        <f t="shared" ref="A502:A522" si="31">A501</f>
        <v>Иванцов</v>
      </c>
      <c r="B502" s="586"/>
      <c r="C502" s="592" t="s">
        <v>490</v>
      </c>
      <c r="D502" s="593" t="s">
        <v>1589</v>
      </c>
      <c r="E502" s="589">
        <v>1</v>
      </c>
      <c r="F502" s="590" t="s">
        <v>452</v>
      </c>
      <c r="G502" s="711" t="s">
        <v>2144</v>
      </c>
    </row>
    <row r="503" spans="1:7" s="585" customFormat="1" ht="15" customHeight="1" outlineLevel="1" x14ac:dyDescent="0.25">
      <c r="A503" s="757" t="str">
        <f t="shared" si="31"/>
        <v>Иванцов</v>
      </c>
      <c r="B503" s="586"/>
      <c r="C503" s="592" t="s">
        <v>491</v>
      </c>
      <c r="D503" s="588" t="s">
        <v>1738</v>
      </c>
      <c r="E503" s="589">
        <v>1</v>
      </c>
      <c r="F503" s="590" t="s">
        <v>452</v>
      </c>
      <c r="G503" s="711" t="s">
        <v>2144</v>
      </c>
    </row>
    <row r="504" spans="1:7" s="585" customFormat="1" ht="15" customHeight="1" outlineLevel="1" x14ac:dyDescent="0.25">
      <c r="A504" s="757" t="str">
        <f t="shared" si="31"/>
        <v>Иванцов</v>
      </c>
      <c r="B504" s="586"/>
      <c r="C504" s="592" t="s">
        <v>492</v>
      </c>
      <c r="D504" s="588" t="s">
        <v>1547</v>
      </c>
      <c r="E504" s="589">
        <v>1</v>
      </c>
      <c r="F504" s="590" t="s">
        <v>452</v>
      </c>
      <c r="G504" s="711" t="s">
        <v>2145</v>
      </c>
    </row>
    <row r="505" spans="1:7" s="585" customFormat="1" ht="15" customHeight="1" outlineLevel="1" x14ac:dyDescent="0.25">
      <c r="A505" s="757" t="str">
        <f t="shared" si="31"/>
        <v>Иванцов</v>
      </c>
      <c r="B505" s="586"/>
      <c r="C505" s="592" t="s">
        <v>86</v>
      </c>
      <c r="D505" s="588" t="s">
        <v>1555</v>
      </c>
      <c r="E505" s="589">
        <v>1</v>
      </c>
      <c r="F505" s="590" t="s">
        <v>452</v>
      </c>
      <c r="G505" s="711" t="s">
        <v>2145</v>
      </c>
    </row>
    <row r="506" spans="1:7" s="585" customFormat="1" ht="15" customHeight="1" outlineLevel="1" x14ac:dyDescent="0.25">
      <c r="A506" s="757" t="str">
        <f t="shared" si="31"/>
        <v>Иванцов</v>
      </c>
      <c r="B506" s="586"/>
      <c r="C506" s="592" t="s">
        <v>493</v>
      </c>
      <c r="D506" s="588"/>
      <c r="E506" s="589">
        <v>1</v>
      </c>
      <c r="F506" s="590" t="s">
        <v>452</v>
      </c>
      <c r="G506" s="711" t="s">
        <v>2145</v>
      </c>
    </row>
    <row r="507" spans="1:7" s="585" customFormat="1" ht="15" customHeight="1" outlineLevel="1" x14ac:dyDescent="0.25">
      <c r="A507" s="757" t="str">
        <f t="shared" si="31"/>
        <v>Иванцов</v>
      </c>
      <c r="B507" s="586"/>
      <c r="C507" s="592" t="s">
        <v>494</v>
      </c>
      <c r="D507" s="588" t="s">
        <v>1583</v>
      </c>
      <c r="E507" s="589">
        <v>1</v>
      </c>
      <c r="F507" s="590" t="s">
        <v>452</v>
      </c>
      <c r="G507" s="711" t="s">
        <v>2146</v>
      </c>
    </row>
    <row r="508" spans="1:7" s="585" customFormat="1" ht="15" customHeight="1" outlineLevel="1" x14ac:dyDescent="0.25">
      <c r="A508" s="757" t="str">
        <f t="shared" si="31"/>
        <v>Иванцов</v>
      </c>
      <c r="B508" s="586"/>
      <c r="C508" s="592" t="s">
        <v>495</v>
      </c>
      <c r="D508" s="588" t="s">
        <v>1567</v>
      </c>
      <c r="E508" s="589">
        <v>1</v>
      </c>
      <c r="F508" s="590" t="s">
        <v>452</v>
      </c>
      <c r="G508" s="711" t="s">
        <v>2146</v>
      </c>
    </row>
    <row r="509" spans="1:7" s="585" customFormat="1" ht="15" customHeight="1" outlineLevel="1" x14ac:dyDescent="0.25">
      <c r="A509" s="757" t="str">
        <f t="shared" si="31"/>
        <v>Иванцов</v>
      </c>
      <c r="B509" s="586"/>
      <c r="C509" s="592" t="s">
        <v>496</v>
      </c>
      <c r="D509" s="588"/>
      <c r="E509" s="589">
        <v>1</v>
      </c>
      <c r="F509" s="590" t="s">
        <v>452</v>
      </c>
      <c r="G509" s="711" t="s">
        <v>2146</v>
      </c>
    </row>
    <row r="510" spans="1:7" s="585" customFormat="1" ht="15" customHeight="1" outlineLevel="1" x14ac:dyDescent="0.25">
      <c r="A510" s="757" t="str">
        <f t="shared" si="31"/>
        <v>Иванцов</v>
      </c>
      <c r="B510" s="586"/>
      <c r="C510" s="592" t="s">
        <v>497</v>
      </c>
      <c r="D510" s="588"/>
      <c r="E510" s="589">
        <v>1</v>
      </c>
      <c r="F510" s="590" t="s">
        <v>452</v>
      </c>
      <c r="G510" s="711" t="s">
        <v>2147</v>
      </c>
    </row>
    <row r="511" spans="1:7" s="585" customFormat="1" ht="15" customHeight="1" outlineLevel="1" x14ac:dyDescent="0.25">
      <c r="A511" s="757" t="str">
        <f t="shared" si="31"/>
        <v>Иванцов</v>
      </c>
      <c r="B511" s="586"/>
      <c r="C511" s="592" t="s">
        <v>498</v>
      </c>
      <c r="D511" s="588"/>
      <c r="E511" s="589">
        <v>1</v>
      </c>
      <c r="F511" s="590" t="s">
        <v>452</v>
      </c>
      <c r="G511" s="711" t="s">
        <v>2147</v>
      </c>
    </row>
    <row r="512" spans="1:7" s="585" customFormat="1" ht="15" customHeight="1" outlineLevel="1" x14ac:dyDescent="0.25">
      <c r="A512" s="757" t="str">
        <f t="shared" si="31"/>
        <v>Иванцов</v>
      </c>
      <c r="B512" s="586"/>
      <c r="C512" s="592" t="s">
        <v>499</v>
      </c>
      <c r="D512" s="588"/>
      <c r="E512" s="589">
        <v>1</v>
      </c>
      <c r="F512" s="590" t="s">
        <v>452</v>
      </c>
      <c r="G512" s="711" t="s">
        <v>2147</v>
      </c>
    </row>
    <row r="513" spans="1:7" s="585" customFormat="1" ht="15" customHeight="1" outlineLevel="1" x14ac:dyDescent="0.25">
      <c r="A513" s="757" t="str">
        <f t="shared" si="31"/>
        <v>Иванцов</v>
      </c>
      <c r="B513" s="586"/>
      <c r="C513" s="592" t="s">
        <v>500</v>
      </c>
      <c r="D513" s="588"/>
      <c r="E513" s="589">
        <v>1</v>
      </c>
      <c r="F513" s="590" t="s">
        <v>452</v>
      </c>
      <c r="G513" s="711" t="s">
        <v>2148</v>
      </c>
    </row>
    <row r="514" spans="1:7" s="585" customFormat="1" ht="15" customHeight="1" outlineLevel="1" x14ac:dyDescent="0.25">
      <c r="A514" s="757" t="str">
        <f t="shared" si="31"/>
        <v>Иванцов</v>
      </c>
      <c r="B514" s="586"/>
      <c r="C514" s="592" t="s">
        <v>501</v>
      </c>
      <c r="D514" s="588" t="s">
        <v>1564</v>
      </c>
      <c r="E514" s="589">
        <v>1</v>
      </c>
      <c r="F514" s="590" t="s">
        <v>452</v>
      </c>
      <c r="G514" s="711" t="s">
        <v>2148</v>
      </c>
    </row>
    <row r="515" spans="1:7" s="585" customFormat="1" ht="15" customHeight="1" outlineLevel="1" x14ac:dyDescent="0.25">
      <c r="A515" s="757" t="str">
        <f t="shared" si="31"/>
        <v>Иванцов</v>
      </c>
      <c r="B515" s="586"/>
      <c r="C515" s="592" t="s">
        <v>502</v>
      </c>
      <c r="D515" s="588"/>
      <c r="E515" s="589">
        <v>1</v>
      </c>
      <c r="F515" s="590" t="s">
        <v>452</v>
      </c>
      <c r="G515" s="711" t="s">
        <v>2148</v>
      </c>
    </row>
    <row r="516" spans="1:7" s="585" customFormat="1" ht="15" customHeight="1" outlineLevel="1" x14ac:dyDescent="0.25">
      <c r="A516" s="757" t="str">
        <f t="shared" si="31"/>
        <v>Иванцов</v>
      </c>
      <c r="B516" s="586"/>
      <c r="C516" s="592" t="s">
        <v>503</v>
      </c>
      <c r="D516" s="588"/>
      <c r="E516" s="589">
        <v>1</v>
      </c>
      <c r="F516" s="590" t="s">
        <v>452</v>
      </c>
      <c r="G516" s="711" t="s">
        <v>2149</v>
      </c>
    </row>
    <row r="517" spans="1:7" s="585" customFormat="1" ht="15" customHeight="1" outlineLevel="1" x14ac:dyDescent="0.25">
      <c r="A517" s="757" t="str">
        <f t="shared" si="31"/>
        <v>Иванцов</v>
      </c>
      <c r="B517" s="586"/>
      <c r="C517" s="592" t="s">
        <v>504</v>
      </c>
      <c r="D517" s="588"/>
      <c r="E517" s="589">
        <v>1</v>
      </c>
      <c r="F517" s="590" t="s">
        <v>452</v>
      </c>
      <c r="G517" s="711" t="s">
        <v>2149</v>
      </c>
    </row>
    <row r="518" spans="1:7" s="585" customFormat="1" ht="15" customHeight="1" outlineLevel="1" x14ac:dyDescent="0.25">
      <c r="A518" s="757" t="str">
        <f t="shared" si="31"/>
        <v>Иванцов</v>
      </c>
      <c r="B518" s="586"/>
      <c r="C518" s="592" t="s">
        <v>505</v>
      </c>
      <c r="D518" s="588"/>
      <c r="E518" s="589">
        <v>1</v>
      </c>
      <c r="F518" s="590" t="s">
        <v>452</v>
      </c>
      <c r="G518" s="711" t="s">
        <v>2149</v>
      </c>
    </row>
    <row r="519" spans="1:7" s="585" customFormat="1" ht="15" customHeight="1" outlineLevel="1" x14ac:dyDescent="0.25">
      <c r="A519" s="757" t="str">
        <f t="shared" si="31"/>
        <v>Иванцов</v>
      </c>
      <c r="B519" s="586"/>
      <c r="C519" s="592" t="s">
        <v>506</v>
      </c>
      <c r="D519" s="588" t="s">
        <v>1736</v>
      </c>
      <c r="E519" s="589">
        <v>1</v>
      </c>
      <c r="F519" s="590" t="s">
        <v>452</v>
      </c>
      <c r="G519" s="711" t="s">
        <v>2150</v>
      </c>
    </row>
    <row r="520" spans="1:7" s="585" customFormat="1" ht="15" customHeight="1" outlineLevel="1" x14ac:dyDescent="0.25">
      <c r="A520" s="757" t="str">
        <f t="shared" si="31"/>
        <v>Иванцов</v>
      </c>
      <c r="B520" s="586"/>
      <c r="C520" s="592" t="s">
        <v>507</v>
      </c>
      <c r="D520" s="588"/>
      <c r="E520" s="589">
        <v>1</v>
      </c>
      <c r="F520" s="590" t="s">
        <v>452</v>
      </c>
      <c r="G520" s="711" t="s">
        <v>2150</v>
      </c>
    </row>
    <row r="521" spans="1:7" s="585" customFormat="1" ht="30.75" customHeight="1" outlineLevel="1" thickBot="1" x14ac:dyDescent="0.3">
      <c r="A521" s="757" t="str">
        <f t="shared" si="31"/>
        <v>Иванцов</v>
      </c>
      <c r="B521" s="633"/>
      <c r="C521" s="595" t="s">
        <v>508</v>
      </c>
      <c r="D521" s="596"/>
      <c r="E521" s="597">
        <v>1</v>
      </c>
      <c r="F521" s="598" t="s">
        <v>452</v>
      </c>
      <c r="G521" s="599" t="s">
        <v>4845</v>
      </c>
    </row>
    <row r="522" spans="1:7" s="585" customFormat="1" ht="15" customHeight="1" thickBot="1" x14ac:dyDescent="0.3">
      <c r="A522" s="752" t="str">
        <f t="shared" si="31"/>
        <v>Иванцов</v>
      </c>
      <c r="B522" s="747"/>
      <c r="C522" s="748"/>
      <c r="D522" s="748"/>
      <c r="E522" s="748"/>
      <c r="F522" s="748"/>
      <c r="G522" s="749"/>
    </row>
    <row r="523" spans="1:7" ht="15" customHeight="1" outlineLevel="1" x14ac:dyDescent="0.2">
      <c r="A523" s="750" t="s">
        <v>347</v>
      </c>
      <c r="B523" s="571"/>
      <c r="C523" s="619" t="s">
        <v>533</v>
      </c>
      <c r="D523" s="620"/>
      <c r="E523" s="607">
        <v>1</v>
      </c>
      <c r="F523" s="608" t="s">
        <v>452</v>
      </c>
      <c r="G523" s="714" t="s">
        <v>2151</v>
      </c>
    </row>
    <row r="524" spans="1:7" ht="15" customHeight="1" outlineLevel="1" x14ac:dyDescent="0.2">
      <c r="A524" s="751" t="str">
        <f t="shared" ref="A524:A543" si="32">A523</f>
        <v>Калинин</v>
      </c>
      <c r="B524" s="571"/>
      <c r="C524" s="621" t="s">
        <v>534</v>
      </c>
      <c r="D524" s="593"/>
      <c r="E524" s="573">
        <v>1</v>
      </c>
      <c r="F524" s="574" t="s">
        <v>452</v>
      </c>
      <c r="G524" s="713" t="s">
        <v>2152</v>
      </c>
    </row>
    <row r="525" spans="1:7" ht="15" customHeight="1" outlineLevel="1" x14ac:dyDescent="0.2">
      <c r="A525" s="751" t="str">
        <f t="shared" si="32"/>
        <v>Калинин</v>
      </c>
      <c r="B525" s="571"/>
      <c r="C525" s="621" t="s">
        <v>353</v>
      </c>
      <c r="D525" s="593"/>
      <c r="E525" s="573">
        <v>1</v>
      </c>
      <c r="F525" s="574" t="s">
        <v>452</v>
      </c>
      <c r="G525" s="713" t="s">
        <v>2153</v>
      </c>
    </row>
    <row r="526" spans="1:7" ht="15" customHeight="1" outlineLevel="1" x14ac:dyDescent="0.2">
      <c r="A526" s="751" t="str">
        <f t="shared" si="32"/>
        <v>Калинин</v>
      </c>
      <c r="B526" s="571"/>
      <c r="C526" s="621" t="s">
        <v>351</v>
      </c>
      <c r="D526" s="593"/>
      <c r="E526" s="573">
        <v>1</v>
      </c>
      <c r="F526" s="574" t="s">
        <v>452</v>
      </c>
      <c r="G526" s="713" t="s">
        <v>2154</v>
      </c>
    </row>
    <row r="527" spans="1:7" ht="15" customHeight="1" outlineLevel="1" x14ac:dyDescent="0.2">
      <c r="A527" s="751" t="str">
        <f t="shared" si="32"/>
        <v>Калинин</v>
      </c>
      <c r="B527" s="571"/>
      <c r="C527" s="621" t="s">
        <v>302</v>
      </c>
      <c r="D527" s="593"/>
      <c r="E527" s="573">
        <v>1</v>
      </c>
      <c r="F527" s="574" t="s">
        <v>452</v>
      </c>
      <c r="G527" s="713" t="s">
        <v>3611</v>
      </c>
    </row>
    <row r="528" spans="1:7" ht="15" customHeight="1" outlineLevel="1" x14ac:dyDescent="0.2">
      <c r="A528" s="751" t="str">
        <f t="shared" si="32"/>
        <v>Калинин</v>
      </c>
      <c r="B528" s="571"/>
      <c r="C528" s="621" t="s">
        <v>693</v>
      </c>
      <c r="D528" s="593"/>
      <c r="E528" s="573">
        <v>1</v>
      </c>
      <c r="F528" s="574" t="s">
        <v>452</v>
      </c>
      <c r="G528" s="713" t="s">
        <v>2155</v>
      </c>
    </row>
    <row r="529" spans="1:7" ht="15" customHeight="1" outlineLevel="1" x14ac:dyDescent="0.2">
      <c r="A529" s="751" t="str">
        <f t="shared" si="32"/>
        <v>Калинин</v>
      </c>
      <c r="B529" s="571"/>
      <c r="C529" s="621" t="s">
        <v>303</v>
      </c>
      <c r="D529" s="593"/>
      <c r="E529" s="573">
        <v>1</v>
      </c>
      <c r="F529" s="574" t="s">
        <v>452</v>
      </c>
      <c r="G529" s="713" t="s">
        <v>2156</v>
      </c>
    </row>
    <row r="530" spans="1:7" ht="15" customHeight="1" outlineLevel="1" x14ac:dyDescent="0.2">
      <c r="A530" s="751" t="str">
        <f t="shared" si="32"/>
        <v>Калинин</v>
      </c>
      <c r="B530" s="571"/>
      <c r="C530" s="621" t="s">
        <v>349</v>
      </c>
      <c r="D530" s="593"/>
      <c r="E530" s="573">
        <v>1</v>
      </c>
      <c r="F530" s="574" t="s">
        <v>452</v>
      </c>
      <c r="G530" s="718" t="s">
        <v>2157</v>
      </c>
    </row>
    <row r="531" spans="1:7" ht="15" customHeight="1" outlineLevel="1" x14ac:dyDescent="0.2">
      <c r="A531" s="751" t="str">
        <f t="shared" si="32"/>
        <v>Калинин</v>
      </c>
      <c r="B531" s="571"/>
      <c r="C531" s="621" t="s">
        <v>348</v>
      </c>
      <c r="D531" s="593"/>
      <c r="E531" s="573">
        <v>1</v>
      </c>
      <c r="F531" s="574" t="s">
        <v>452</v>
      </c>
      <c r="G531" s="713" t="s">
        <v>2158</v>
      </c>
    </row>
    <row r="532" spans="1:7" ht="15" customHeight="1" outlineLevel="1" x14ac:dyDescent="0.2">
      <c r="A532" s="751" t="str">
        <f t="shared" si="32"/>
        <v>Калинин</v>
      </c>
      <c r="B532" s="571"/>
      <c r="C532" s="621" t="s">
        <v>356</v>
      </c>
      <c r="D532" s="593"/>
      <c r="E532" s="573">
        <v>1</v>
      </c>
      <c r="F532" s="574" t="s">
        <v>452</v>
      </c>
      <c r="G532" s="713" t="s">
        <v>2159</v>
      </c>
    </row>
    <row r="533" spans="1:7" ht="15" customHeight="1" outlineLevel="1" x14ac:dyDescent="0.2">
      <c r="A533" s="751" t="str">
        <f t="shared" si="32"/>
        <v>Калинин</v>
      </c>
      <c r="B533" s="571"/>
      <c r="C533" s="621" t="s">
        <v>535</v>
      </c>
      <c r="D533" s="593"/>
      <c r="E533" s="573">
        <v>1</v>
      </c>
      <c r="F533" s="574" t="s">
        <v>452</v>
      </c>
      <c r="G533" s="713" t="s">
        <v>2160</v>
      </c>
    </row>
    <row r="534" spans="1:7" ht="15" customHeight="1" outlineLevel="1" x14ac:dyDescent="0.2">
      <c r="A534" s="751" t="str">
        <f t="shared" si="32"/>
        <v>Калинин</v>
      </c>
      <c r="B534" s="571"/>
      <c r="C534" s="572" t="s">
        <v>1462</v>
      </c>
      <c r="D534" s="593"/>
      <c r="E534" s="573">
        <v>1</v>
      </c>
      <c r="F534" s="574" t="s">
        <v>452</v>
      </c>
      <c r="G534" s="713" t="s">
        <v>2161</v>
      </c>
    </row>
    <row r="535" spans="1:7" ht="15" customHeight="1" outlineLevel="1" x14ac:dyDescent="0.2">
      <c r="A535" s="751" t="str">
        <f t="shared" si="32"/>
        <v>Калинин</v>
      </c>
      <c r="B535" s="571"/>
      <c r="C535" s="631" t="s">
        <v>354</v>
      </c>
      <c r="D535" s="593"/>
      <c r="E535" s="573">
        <v>1</v>
      </c>
      <c r="F535" s="574" t="s">
        <v>452</v>
      </c>
      <c r="G535" s="713" t="s">
        <v>2162</v>
      </c>
    </row>
    <row r="536" spans="1:7" ht="15" customHeight="1" outlineLevel="1" x14ac:dyDescent="0.2">
      <c r="A536" s="751" t="str">
        <f t="shared" si="32"/>
        <v>Калинин</v>
      </c>
      <c r="B536" s="571"/>
      <c r="C536" s="631" t="s">
        <v>226</v>
      </c>
      <c r="D536" s="593"/>
      <c r="E536" s="573">
        <v>30</v>
      </c>
      <c r="F536" s="574"/>
      <c r="G536" s="713" t="s">
        <v>2163</v>
      </c>
    </row>
    <row r="537" spans="1:7" ht="15" customHeight="1" outlineLevel="1" x14ac:dyDescent="0.2">
      <c r="A537" s="751" t="str">
        <f t="shared" si="32"/>
        <v>Калинин</v>
      </c>
      <c r="B537" s="571"/>
      <c r="C537" s="631" t="s">
        <v>232</v>
      </c>
      <c r="D537" s="593"/>
      <c r="E537" s="573">
        <v>30</v>
      </c>
      <c r="F537" s="574"/>
      <c r="G537" s="713" t="s">
        <v>2164</v>
      </c>
    </row>
    <row r="538" spans="1:7" ht="15" customHeight="1" outlineLevel="1" x14ac:dyDescent="0.2">
      <c r="A538" s="751" t="str">
        <f t="shared" si="32"/>
        <v>Калинин</v>
      </c>
      <c r="B538" s="571"/>
      <c r="C538" s="631" t="s">
        <v>95</v>
      </c>
      <c r="D538" s="593"/>
      <c r="E538" s="573">
        <v>10</v>
      </c>
      <c r="F538" s="574" t="s">
        <v>537</v>
      </c>
      <c r="G538" s="713" t="s">
        <v>2165</v>
      </c>
    </row>
    <row r="539" spans="1:7" ht="15" customHeight="1" outlineLevel="1" x14ac:dyDescent="0.2">
      <c r="A539" s="751" t="str">
        <f t="shared" si="32"/>
        <v>Калинин</v>
      </c>
      <c r="B539" s="571"/>
      <c r="C539" s="631" t="s">
        <v>96</v>
      </c>
      <c r="D539" s="593"/>
      <c r="E539" s="573">
        <v>10</v>
      </c>
      <c r="F539" s="574" t="s">
        <v>537</v>
      </c>
      <c r="G539" s="713" t="s">
        <v>2166</v>
      </c>
    </row>
    <row r="540" spans="1:7" ht="15" customHeight="1" outlineLevel="1" x14ac:dyDescent="0.2">
      <c r="A540" s="751" t="str">
        <f t="shared" si="32"/>
        <v>Калинин</v>
      </c>
      <c r="B540" s="571"/>
      <c r="C540" s="631" t="s">
        <v>233</v>
      </c>
      <c r="D540" s="593"/>
      <c r="E540" s="573">
        <v>30</v>
      </c>
      <c r="F540" s="574"/>
      <c r="G540" s="713" t="s">
        <v>2167</v>
      </c>
    </row>
    <row r="541" spans="1:7" ht="15" customHeight="1" outlineLevel="1" x14ac:dyDescent="0.2">
      <c r="A541" s="751" t="str">
        <f t="shared" si="32"/>
        <v>Калинин</v>
      </c>
      <c r="B541" s="571"/>
      <c r="C541" s="631" t="s">
        <v>536</v>
      </c>
      <c r="D541" s="593" t="s">
        <v>1729</v>
      </c>
      <c r="E541" s="573">
        <v>1</v>
      </c>
      <c r="F541" s="574" t="s">
        <v>452</v>
      </c>
      <c r="G541" s="713" t="s">
        <v>2168</v>
      </c>
    </row>
    <row r="542" spans="1:7" ht="30" customHeight="1" outlineLevel="1" thickBot="1" x14ac:dyDescent="0.25">
      <c r="A542" s="751" t="str">
        <f t="shared" si="32"/>
        <v>Калинин</v>
      </c>
      <c r="C542" s="576" t="s">
        <v>352</v>
      </c>
      <c r="D542" s="602"/>
      <c r="E542" s="577">
        <v>1</v>
      </c>
      <c r="F542" s="578" t="s">
        <v>452</v>
      </c>
      <c r="G542" s="614" t="s">
        <v>4846</v>
      </c>
    </row>
    <row r="543" spans="1:7" ht="15" customHeight="1" thickBot="1" x14ac:dyDescent="0.25">
      <c r="A543" s="752" t="str">
        <f t="shared" si="32"/>
        <v>Калинин</v>
      </c>
      <c r="B543" s="747"/>
      <c r="C543" s="748"/>
      <c r="D543" s="748"/>
      <c r="E543" s="748"/>
      <c r="F543" s="748"/>
      <c r="G543" s="749"/>
    </row>
    <row r="544" spans="1:7" s="585" customFormat="1" ht="15" customHeight="1" outlineLevel="1" x14ac:dyDescent="0.25">
      <c r="A544" s="756" t="s">
        <v>745</v>
      </c>
      <c r="B544" s="580"/>
      <c r="C544" s="615" t="s">
        <v>753</v>
      </c>
      <c r="D544" s="615"/>
      <c r="E544" s="565">
        <v>30</v>
      </c>
      <c r="F544" s="583"/>
      <c r="G544" s="710" t="s">
        <v>2169</v>
      </c>
    </row>
    <row r="545" spans="1:7" s="585" customFormat="1" ht="15" customHeight="1" outlineLevel="1" x14ac:dyDescent="0.25">
      <c r="A545" s="757" t="str">
        <f t="shared" ref="A545:A559" si="33">A544</f>
        <v>Калмык</v>
      </c>
      <c r="B545" s="586"/>
      <c r="C545" s="592" t="s">
        <v>754</v>
      </c>
      <c r="D545" s="592"/>
      <c r="E545" s="589">
        <v>30</v>
      </c>
      <c r="F545" s="590"/>
      <c r="G545" s="719" t="s">
        <v>2169</v>
      </c>
    </row>
    <row r="546" spans="1:7" s="585" customFormat="1" ht="15" customHeight="1" outlineLevel="1" x14ac:dyDescent="0.25">
      <c r="A546" s="757" t="str">
        <f t="shared" si="33"/>
        <v>Калмык</v>
      </c>
      <c r="B546" s="586"/>
      <c r="C546" s="592" t="s">
        <v>1550</v>
      </c>
      <c r="D546" s="592"/>
      <c r="E546" s="589">
        <v>30</v>
      </c>
      <c r="F546" s="590"/>
      <c r="G546" s="711" t="s">
        <v>2170</v>
      </c>
    </row>
    <row r="547" spans="1:7" s="585" customFormat="1" ht="15" customHeight="1" outlineLevel="1" x14ac:dyDescent="0.25">
      <c r="A547" s="757" t="str">
        <f t="shared" si="33"/>
        <v>Калмык</v>
      </c>
      <c r="B547" s="586"/>
      <c r="C547" s="592" t="s">
        <v>1551</v>
      </c>
      <c r="D547" s="592"/>
      <c r="E547" s="589">
        <v>30</v>
      </c>
      <c r="F547" s="590"/>
      <c r="G547" s="711" t="s">
        <v>2171</v>
      </c>
    </row>
    <row r="548" spans="1:7" s="585" customFormat="1" ht="15" customHeight="1" outlineLevel="1" x14ac:dyDescent="0.25">
      <c r="A548" s="757" t="str">
        <f t="shared" si="33"/>
        <v>Калмык</v>
      </c>
      <c r="B548" s="586"/>
      <c r="C548" s="592" t="s">
        <v>335</v>
      </c>
      <c r="D548" s="592"/>
      <c r="E548" s="589">
        <v>30</v>
      </c>
      <c r="F548" s="590"/>
      <c r="G548" s="711" t="s">
        <v>2172</v>
      </c>
    </row>
    <row r="549" spans="1:7" s="585" customFormat="1" ht="15" customHeight="1" outlineLevel="1" x14ac:dyDescent="0.25">
      <c r="A549" s="757" t="str">
        <f t="shared" si="33"/>
        <v>Калмык</v>
      </c>
      <c r="B549" s="586"/>
      <c r="C549" s="592" t="s">
        <v>238</v>
      </c>
      <c r="D549" s="592"/>
      <c r="E549" s="589">
        <v>30</v>
      </c>
      <c r="F549" s="590"/>
      <c r="G549" s="711" t="s">
        <v>2173</v>
      </c>
    </row>
    <row r="550" spans="1:7" s="585" customFormat="1" ht="15" customHeight="1" outlineLevel="1" x14ac:dyDescent="0.25">
      <c r="A550" s="757" t="str">
        <f t="shared" si="33"/>
        <v>Калмык</v>
      </c>
      <c r="B550" s="586"/>
      <c r="C550" s="592" t="s">
        <v>1446</v>
      </c>
      <c r="D550" s="592"/>
      <c r="E550" s="589">
        <v>30</v>
      </c>
      <c r="F550" s="590"/>
      <c r="G550" s="711" t="s">
        <v>2174</v>
      </c>
    </row>
    <row r="551" spans="1:7" s="585" customFormat="1" ht="15" customHeight="1" outlineLevel="1" x14ac:dyDescent="0.25">
      <c r="A551" s="757" t="str">
        <f t="shared" si="33"/>
        <v>Калмык</v>
      </c>
      <c r="B551" s="586"/>
      <c r="C551" s="592" t="s">
        <v>756</v>
      </c>
      <c r="D551" s="592"/>
      <c r="E551" s="589">
        <v>3</v>
      </c>
      <c r="F551" s="590" t="s">
        <v>452</v>
      </c>
      <c r="G551" s="711" t="s">
        <v>2175</v>
      </c>
    </row>
    <row r="552" spans="1:7" s="585" customFormat="1" ht="15" customHeight="1" outlineLevel="1" x14ac:dyDescent="0.25">
      <c r="A552" s="757" t="str">
        <f t="shared" si="33"/>
        <v>Калмык</v>
      </c>
      <c r="B552" s="586"/>
      <c r="C552" s="592" t="s">
        <v>621</v>
      </c>
      <c r="D552" s="592"/>
      <c r="E552" s="589">
        <v>3</v>
      </c>
      <c r="F552" s="590" t="s">
        <v>452</v>
      </c>
      <c r="G552" s="711" t="s">
        <v>2175</v>
      </c>
    </row>
    <row r="553" spans="1:7" s="585" customFormat="1" ht="15" customHeight="1" outlineLevel="1" x14ac:dyDescent="0.25">
      <c r="A553" s="757" t="str">
        <f t="shared" si="33"/>
        <v>Калмык</v>
      </c>
      <c r="B553" s="586"/>
      <c r="C553" s="592" t="s">
        <v>327</v>
      </c>
      <c r="D553" s="592"/>
      <c r="E553" s="589">
        <v>3</v>
      </c>
      <c r="F553" s="590" t="s">
        <v>452</v>
      </c>
      <c r="G553" s="711" t="s">
        <v>2176</v>
      </c>
    </row>
    <row r="554" spans="1:7" s="585" customFormat="1" ht="15" customHeight="1" outlineLevel="1" x14ac:dyDescent="0.25">
      <c r="A554" s="757" t="str">
        <f t="shared" si="33"/>
        <v>Калмык</v>
      </c>
      <c r="B554" s="586"/>
      <c r="C554" s="592" t="s">
        <v>308</v>
      </c>
      <c r="D554" s="592"/>
      <c r="E554" s="589">
        <v>3</v>
      </c>
      <c r="F554" s="590" t="s">
        <v>452</v>
      </c>
      <c r="G554" s="711" t="s">
        <v>2177</v>
      </c>
    </row>
    <row r="555" spans="1:7" s="585" customFormat="1" ht="15" customHeight="1" outlineLevel="1" x14ac:dyDescent="0.25">
      <c r="A555" s="757" t="str">
        <f t="shared" si="33"/>
        <v>Калмык</v>
      </c>
      <c r="B555" s="586"/>
      <c r="C555" s="592" t="s">
        <v>307</v>
      </c>
      <c r="D555" s="592"/>
      <c r="E555" s="589">
        <v>3</v>
      </c>
      <c r="F555" s="590" t="s">
        <v>452</v>
      </c>
      <c r="G555" s="711" t="s">
        <v>2178</v>
      </c>
    </row>
    <row r="556" spans="1:7" s="585" customFormat="1" ht="15" customHeight="1" outlineLevel="1" x14ac:dyDescent="0.25">
      <c r="A556" s="757" t="str">
        <f t="shared" si="33"/>
        <v>Калмык</v>
      </c>
      <c r="B556" s="586"/>
      <c r="C556" s="592" t="s">
        <v>68</v>
      </c>
      <c r="D556" s="592"/>
      <c r="E556" s="589">
        <v>1</v>
      </c>
      <c r="F556" s="590" t="s">
        <v>452</v>
      </c>
      <c r="G556" s="711" t="s">
        <v>2179</v>
      </c>
    </row>
    <row r="557" spans="1:7" s="585" customFormat="1" ht="15" customHeight="1" outlineLevel="1" x14ac:dyDescent="0.25">
      <c r="A557" s="757" t="str">
        <f t="shared" si="33"/>
        <v>Калмык</v>
      </c>
      <c r="B557" s="586"/>
      <c r="C557" s="592" t="s">
        <v>757</v>
      </c>
      <c r="D557" s="592"/>
      <c r="E557" s="589">
        <v>1</v>
      </c>
      <c r="F557" s="590" t="s">
        <v>452</v>
      </c>
      <c r="G557" s="711" t="s">
        <v>2180</v>
      </c>
    </row>
    <row r="558" spans="1:7" s="585" customFormat="1" ht="30" customHeight="1" outlineLevel="1" thickBot="1" x14ac:dyDescent="0.3">
      <c r="A558" s="757" t="str">
        <f t="shared" si="33"/>
        <v>Калмык</v>
      </c>
      <c r="B558" s="633"/>
      <c r="C558" s="595" t="s">
        <v>758</v>
      </c>
      <c r="D558" s="595"/>
      <c r="E558" s="597">
        <v>1</v>
      </c>
      <c r="F558" s="598" t="s">
        <v>452</v>
      </c>
      <c r="G558" s="725" t="s">
        <v>4930</v>
      </c>
    </row>
    <row r="559" spans="1:7" s="585" customFormat="1" ht="15" customHeight="1" thickBot="1" x14ac:dyDescent="0.3">
      <c r="A559" s="752" t="str">
        <f t="shared" si="33"/>
        <v>Калмык</v>
      </c>
      <c r="B559" s="747"/>
      <c r="C559" s="748"/>
      <c r="D559" s="748"/>
      <c r="E559" s="748"/>
      <c r="F559" s="748"/>
      <c r="G559" s="749"/>
    </row>
    <row r="560" spans="1:7" ht="15" hidden="1" customHeight="1" outlineLevel="1" x14ac:dyDescent="0.2">
      <c r="A560" s="744" t="s">
        <v>544</v>
      </c>
      <c r="B560" s="571"/>
      <c r="C560" s="606" t="s">
        <v>577</v>
      </c>
      <c r="D560" s="606"/>
      <c r="E560" s="607">
        <v>50</v>
      </c>
      <c r="F560" s="608"/>
      <c r="G560" s="714" t="s">
        <v>4847</v>
      </c>
    </row>
    <row r="561" spans="1:7" ht="15" hidden="1" customHeight="1" outlineLevel="1" x14ac:dyDescent="0.2">
      <c r="A561" s="745" t="str">
        <f t="shared" ref="A561:A566" si="34">A560</f>
        <v>Киценко</v>
      </c>
      <c r="B561" s="571"/>
      <c r="C561" s="572" t="s">
        <v>577</v>
      </c>
      <c r="D561" s="572"/>
      <c r="E561" s="573">
        <v>60</v>
      </c>
      <c r="F561" s="574"/>
      <c r="G561" s="713" t="s">
        <v>4848</v>
      </c>
    </row>
    <row r="562" spans="1:7" ht="15" hidden="1" customHeight="1" outlineLevel="1" x14ac:dyDescent="0.2">
      <c r="A562" s="745" t="str">
        <f t="shared" si="34"/>
        <v>Киценко</v>
      </c>
      <c r="B562" s="571"/>
      <c r="C562" s="572" t="s">
        <v>577</v>
      </c>
      <c r="D562" s="572"/>
      <c r="E562" s="573">
        <v>70</v>
      </c>
      <c r="F562" s="574"/>
      <c r="G562" s="713" t="s">
        <v>4849</v>
      </c>
    </row>
    <row r="563" spans="1:7" ht="15" hidden="1" customHeight="1" outlineLevel="1" x14ac:dyDescent="0.2">
      <c r="A563" s="745"/>
      <c r="B563" s="571"/>
      <c r="C563" s="572" t="s">
        <v>577</v>
      </c>
      <c r="D563" s="572"/>
      <c r="E563" s="573">
        <v>80</v>
      </c>
      <c r="F563" s="574"/>
      <c r="G563" s="713" t="s">
        <v>4850</v>
      </c>
    </row>
    <row r="564" spans="1:7" ht="15" hidden="1" customHeight="1" outlineLevel="1" x14ac:dyDescent="0.2">
      <c r="A564" s="745" t="str">
        <f>A562</f>
        <v>Киценко</v>
      </c>
      <c r="B564" s="571"/>
      <c r="C564" s="572" t="s">
        <v>577</v>
      </c>
      <c r="D564" s="572"/>
      <c r="E564" s="573">
        <v>90</v>
      </c>
      <c r="F564" s="574"/>
      <c r="G564" s="713" t="s">
        <v>4851</v>
      </c>
    </row>
    <row r="565" spans="1:7" ht="30" hidden="1" customHeight="1" outlineLevel="1" thickBot="1" x14ac:dyDescent="0.25">
      <c r="A565" s="745" t="str">
        <f t="shared" si="34"/>
        <v>Киценко</v>
      </c>
      <c r="C565" s="576" t="s">
        <v>577</v>
      </c>
      <c r="D565" s="576"/>
      <c r="E565" s="577">
        <v>100</v>
      </c>
      <c r="F565" s="578"/>
      <c r="G565" s="611" t="s">
        <v>4852</v>
      </c>
    </row>
    <row r="566" spans="1:7" ht="15" customHeight="1" collapsed="1" thickBot="1" x14ac:dyDescent="0.25">
      <c r="A566" s="746" t="str">
        <f t="shared" si="34"/>
        <v>Киценко</v>
      </c>
      <c r="B566" s="747"/>
      <c r="C566" s="748"/>
      <c r="D566" s="748"/>
      <c r="E566" s="748"/>
      <c r="F566" s="748"/>
      <c r="G566" s="749"/>
    </row>
    <row r="567" spans="1:7" ht="15" customHeight="1" outlineLevel="1" x14ac:dyDescent="0.2">
      <c r="A567" s="750" t="s">
        <v>422</v>
      </c>
      <c r="B567" s="571"/>
      <c r="C567" s="654" t="s">
        <v>846</v>
      </c>
      <c r="D567" s="654"/>
      <c r="E567" s="650">
        <v>2</v>
      </c>
      <c r="F567" s="655"/>
      <c r="G567" s="714" t="s">
        <v>4853</v>
      </c>
    </row>
    <row r="568" spans="1:7" ht="15" customHeight="1" outlineLevel="1" x14ac:dyDescent="0.2">
      <c r="A568" s="751"/>
      <c r="B568" s="571"/>
      <c r="C568" s="572" t="s">
        <v>1096</v>
      </c>
      <c r="D568" s="654"/>
      <c r="E568" s="650">
        <v>2</v>
      </c>
      <c r="F568" s="655"/>
      <c r="G568" s="714" t="s">
        <v>4854</v>
      </c>
    </row>
    <row r="569" spans="1:7" ht="15" customHeight="1" outlineLevel="1" x14ac:dyDescent="0.2">
      <c r="A569" s="751" t="str">
        <f>A567</f>
        <v>Клёнов</v>
      </c>
      <c r="B569" s="571"/>
      <c r="C569" s="572" t="s">
        <v>1746</v>
      </c>
      <c r="D569" s="572"/>
      <c r="E569" s="573">
        <v>2</v>
      </c>
      <c r="F569" s="656"/>
      <c r="G569" s="714" t="s">
        <v>4855</v>
      </c>
    </row>
    <row r="570" spans="1:7" ht="15" customHeight="1" outlineLevel="1" thickBot="1" x14ac:dyDescent="0.25">
      <c r="A570" s="751" t="str">
        <f t="shared" ref="A570:A571" si="35">A569</f>
        <v>Клёнов</v>
      </c>
      <c r="C570" s="576" t="s">
        <v>1097</v>
      </c>
      <c r="D570" s="576"/>
      <c r="E570" s="577">
        <v>2</v>
      </c>
      <c r="F570" s="657"/>
      <c r="G570" s="611" t="s">
        <v>4856</v>
      </c>
    </row>
    <row r="571" spans="1:7" ht="15" customHeight="1" thickBot="1" x14ac:dyDescent="0.25">
      <c r="A571" s="752" t="str">
        <f t="shared" si="35"/>
        <v>Клёнов</v>
      </c>
      <c r="B571" s="747"/>
      <c r="C571" s="748"/>
      <c r="D571" s="748"/>
      <c r="E571" s="748"/>
      <c r="F571" s="748"/>
      <c r="G571" s="749"/>
    </row>
    <row r="572" spans="1:7" s="585" customFormat="1" ht="15" hidden="1" customHeight="1" outlineLevel="1" x14ac:dyDescent="0.25">
      <c r="A572" s="753" t="s">
        <v>746</v>
      </c>
      <c r="B572" s="580"/>
      <c r="C572" s="615" t="s">
        <v>759</v>
      </c>
      <c r="D572" s="615"/>
      <c r="E572" s="565">
        <v>10</v>
      </c>
      <c r="F572" s="583"/>
      <c r="G572" s="710" t="s">
        <v>2181</v>
      </c>
    </row>
    <row r="573" spans="1:7" s="585" customFormat="1" ht="15" hidden="1" customHeight="1" outlineLevel="1" x14ac:dyDescent="0.25">
      <c r="A573" s="754" t="str">
        <f t="shared" ref="A573:A577" si="36">A572</f>
        <v>Крест</v>
      </c>
      <c r="B573" s="586"/>
      <c r="C573" s="592" t="s">
        <v>760</v>
      </c>
      <c r="D573" s="592"/>
      <c r="E573" s="589">
        <v>10</v>
      </c>
      <c r="F573" s="590"/>
      <c r="G573" s="711" t="s">
        <v>2182</v>
      </c>
    </row>
    <row r="574" spans="1:7" s="585" customFormat="1" ht="15" hidden="1" customHeight="1" outlineLevel="1" x14ac:dyDescent="0.25">
      <c r="A574" s="754" t="str">
        <f t="shared" si="36"/>
        <v>Крест</v>
      </c>
      <c r="B574" s="586"/>
      <c r="C574" s="592" t="s">
        <v>761</v>
      </c>
      <c r="D574" s="592"/>
      <c r="E574" s="589">
        <v>10</v>
      </c>
      <c r="F574" s="590"/>
      <c r="G574" s="711" t="s">
        <v>2183</v>
      </c>
    </row>
    <row r="575" spans="1:7" s="585" customFormat="1" ht="15" hidden="1" customHeight="1" outlineLevel="1" x14ac:dyDescent="0.25">
      <c r="A575" s="754" t="str">
        <f t="shared" si="36"/>
        <v>Крест</v>
      </c>
      <c r="B575" s="586"/>
      <c r="C575" s="592" t="s">
        <v>762</v>
      </c>
      <c r="D575" s="592"/>
      <c r="E575" s="589">
        <v>10</v>
      </c>
      <c r="F575" s="590"/>
      <c r="G575" s="711" t="s">
        <v>2184</v>
      </c>
    </row>
    <row r="576" spans="1:7" s="585" customFormat="1" ht="30" hidden="1" customHeight="1" outlineLevel="1" thickBot="1" x14ac:dyDescent="0.3">
      <c r="A576" s="754" t="str">
        <f t="shared" si="36"/>
        <v>Крест</v>
      </c>
      <c r="B576" s="628"/>
      <c r="C576" s="595" t="s">
        <v>763</v>
      </c>
      <c r="D576" s="595"/>
      <c r="E576" s="597">
        <v>10</v>
      </c>
      <c r="F576" s="598"/>
      <c r="G576" s="599" t="s">
        <v>4942</v>
      </c>
    </row>
    <row r="577" spans="1:7" s="585" customFormat="1" ht="15" customHeight="1" collapsed="1" thickBot="1" x14ac:dyDescent="0.3">
      <c r="A577" s="755" t="str">
        <f t="shared" si="36"/>
        <v>Крест</v>
      </c>
      <c r="B577" s="747"/>
      <c r="C577" s="748"/>
      <c r="D577" s="748"/>
      <c r="E577" s="748"/>
      <c r="F577" s="748"/>
      <c r="G577" s="749"/>
    </row>
    <row r="578" spans="1:7" s="585" customFormat="1" ht="15" customHeight="1" outlineLevel="1" x14ac:dyDescent="0.25">
      <c r="A578" s="756" t="s">
        <v>747</v>
      </c>
      <c r="B578" s="580"/>
      <c r="C578" s="581" t="s">
        <v>51</v>
      </c>
      <c r="D578" s="582"/>
      <c r="E578" s="565">
        <v>3</v>
      </c>
      <c r="F578" s="583" t="s">
        <v>452</v>
      </c>
      <c r="G578" s="710" t="s">
        <v>2185</v>
      </c>
    </row>
    <row r="579" spans="1:7" s="585" customFormat="1" ht="15" customHeight="1" outlineLevel="1" x14ac:dyDescent="0.25">
      <c r="A579" s="757" t="str">
        <f t="shared" ref="A579:A589" si="37">A578</f>
        <v>Крот</v>
      </c>
      <c r="B579" s="586"/>
      <c r="C579" s="587" t="s">
        <v>764</v>
      </c>
      <c r="D579" s="588"/>
      <c r="E579" s="589">
        <v>3</v>
      </c>
      <c r="F579" s="590" t="s">
        <v>452</v>
      </c>
      <c r="G579" s="711" t="s">
        <v>2186</v>
      </c>
    </row>
    <row r="580" spans="1:7" s="585" customFormat="1" ht="15" customHeight="1" outlineLevel="1" x14ac:dyDescent="0.25">
      <c r="A580" s="757" t="str">
        <f t="shared" si="37"/>
        <v>Крот</v>
      </c>
      <c r="B580" s="586"/>
      <c r="C580" s="587" t="s">
        <v>765</v>
      </c>
      <c r="D580" s="588"/>
      <c r="E580" s="589">
        <v>3</v>
      </c>
      <c r="F580" s="590" t="s">
        <v>452</v>
      </c>
      <c r="G580" s="711" t="s">
        <v>2187</v>
      </c>
    </row>
    <row r="581" spans="1:7" s="585" customFormat="1" ht="15" customHeight="1" outlineLevel="1" x14ac:dyDescent="0.25">
      <c r="A581" s="757" t="str">
        <f t="shared" si="37"/>
        <v>Крот</v>
      </c>
      <c r="B581" s="586"/>
      <c r="C581" s="587" t="s">
        <v>475</v>
      </c>
      <c r="D581" s="588"/>
      <c r="E581" s="589">
        <v>15</v>
      </c>
      <c r="F581" s="590" t="s">
        <v>452</v>
      </c>
      <c r="G581" s="711" t="s">
        <v>2188</v>
      </c>
    </row>
    <row r="582" spans="1:7" s="585" customFormat="1" ht="15" customHeight="1" outlineLevel="1" x14ac:dyDescent="0.25">
      <c r="A582" s="757" t="str">
        <f t="shared" si="37"/>
        <v>Крот</v>
      </c>
      <c r="B582" s="586"/>
      <c r="C582" s="587" t="s">
        <v>766</v>
      </c>
      <c r="D582" s="588"/>
      <c r="E582" s="589">
        <v>300</v>
      </c>
      <c r="F582" s="590" t="s">
        <v>452</v>
      </c>
      <c r="G582" s="711" t="s">
        <v>2189</v>
      </c>
    </row>
    <row r="583" spans="1:7" s="585" customFormat="1" ht="15" customHeight="1" outlineLevel="1" x14ac:dyDescent="0.25">
      <c r="A583" s="757" t="str">
        <f t="shared" si="37"/>
        <v>Крот</v>
      </c>
      <c r="B583" s="586"/>
      <c r="C583" s="587" t="s">
        <v>767</v>
      </c>
      <c r="D583" s="588"/>
      <c r="E583" s="589">
        <v>300</v>
      </c>
      <c r="F583" s="590" t="s">
        <v>452</v>
      </c>
      <c r="G583" s="711" t="s">
        <v>2190</v>
      </c>
    </row>
    <row r="584" spans="1:7" s="585" customFormat="1" ht="15" customHeight="1" outlineLevel="1" x14ac:dyDescent="0.25">
      <c r="A584" s="757" t="str">
        <f t="shared" si="37"/>
        <v>Крот</v>
      </c>
      <c r="B584" s="586"/>
      <c r="C584" s="592" t="s">
        <v>768</v>
      </c>
      <c r="D584" s="588" t="s">
        <v>1769</v>
      </c>
      <c r="E584" s="589">
        <v>10</v>
      </c>
      <c r="F584" s="590" t="s">
        <v>452</v>
      </c>
      <c r="G584" s="711" t="s">
        <v>2191</v>
      </c>
    </row>
    <row r="585" spans="1:7" s="585" customFormat="1" ht="15" customHeight="1" outlineLevel="1" x14ac:dyDescent="0.25">
      <c r="A585" s="757" t="str">
        <f t="shared" si="37"/>
        <v>Крот</v>
      </c>
      <c r="B585" s="586"/>
      <c r="C585" s="592" t="s">
        <v>769</v>
      </c>
      <c r="D585" s="588"/>
      <c r="E585" s="589">
        <v>3</v>
      </c>
      <c r="F585" s="590" t="s">
        <v>452</v>
      </c>
      <c r="G585" s="711" t="s">
        <v>2192</v>
      </c>
    </row>
    <row r="586" spans="1:7" s="585" customFormat="1" ht="15" customHeight="1" outlineLevel="1" x14ac:dyDescent="0.25">
      <c r="A586" s="757" t="str">
        <f t="shared" si="37"/>
        <v>Крот</v>
      </c>
      <c r="B586" s="586"/>
      <c r="C586" s="592" t="s">
        <v>526</v>
      </c>
      <c r="D586" s="588"/>
      <c r="E586" s="589">
        <v>3</v>
      </c>
      <c r="F586" s="590" t="s">
        <v>452</v>
      </c>
      <c r="G586" s="711" t="s">
        <v>2193</v>
      </c>
    </row>
    <row r="587" spans="1:7" s="585" customFormat="1" ht="15" customHeight="1" outlineLevel="1" x14ac:dyDescent="0.25">
      <c r="A587" s="757" t="str">
        <f t="shared" si="37"/>
        <v>Крот</v>
      </c>
      <c r="B587" s="586"/>
      <c r="C587" s="592" t="s">
        <v>770</v>
      </c>
      <c r="D587" s="588"/>
      <c r="E587" s="589">
        <v>1</v>
      </c>
      <c r="F587" s="590" t="s">
        <v>452</v>
      </c>
      <c r="G587" s="711" t="s">
        <v>2194</v>
      </c>
    </row>
    <row r="588" spans="1:7" s="585" customFormat="1" ht="30" customHeight="1" outlineLevel="1" thickBot="1" x14ac:dyDescent="0.3">
      <c r="A588" s="757" t="str">
        <f t="shared" si="37"/>
        <v>Крот</v>
      </c>
      <c r="B588" s="633"/>
      <c r="C588" s="595" t="s">
        <v>771</v>
      </c>
      <c r="D588" s="596"/>
      <c r="E588" s="597">
        <v>1</v>
      </c>
      <c r="F588" s="598" t="s">
        <v>452</v>
      </c>
      <c r="G588" s="634" t="s">
        <v>4857</v>
      </c>
    </row>
    <row r="589" spans="1:7" s="585" customFormat="1" ht="15" customHeight="1" thickBot="1" x14ac:dyDescent="0.3">
      <c r="A589" s="752" t="str">
        <f t="shared" si="37"/>
        <v>Крот</v>
      </c>
      <c r="B589" s="747"/>
      <c r="C589" s="748"/>
      <c r="D589" s="748"/>
      <c r="E589" s="748"/>
      <c r="F589" s="748"/>
      <c r="G589" s="749"/>
    </row>
    <row r="590" spans="1:7" ht="15" customHeight="1" outlineLevel="1" x14ac:dyDescent="0.2">
      <c r="A590" s="750" t="s">
        <v>359</v>
      </c>
      <c r="B590" s="565"/>
      <c r="C590" s="658" t="s">
        <v>360</v>
      </c>
      <c r="D590" s="658"/>
      <c r="E590" s="659">
        <v>1</v>
      </c>
      <c r="F590" s="660"/>
      <c r="G590" s="712" t="s">
        <v>2195</v>
      </c>
    </row>
    <row r="591" spans="1:7" ht="15" customHeight="1" outlineLevel="1" x14ac:dyDescent="0.2">
      <c r="A591" s="751" t="str">
        <f t="shared" ref="A591:A596" si="38">A590</f>
        <v>Круглов</v>
      </c>
      <c r="B591" s="571"/>
      <c r="C591" s="572" t="s">
        <v>361</v>
      </c>
      <c r="D591" s="572"/>
      <c r="E591" s="573">
        <v>1</v>
      </c>
      <c r="F591" s="656"/>
      <c r="G591" s="713" t="s">
        <v>2196</v>
      </c>
    </row>
    <row r="592" spans="1:7" ht="15" customHeight="1" outlineLevel="1" x14ac:dyDescent="0.2">
      <c r="A592" s="751" t="str">
        <f t="shared" si="38"/>
        <v>Круглов</v>
      </c>
      <c r="B592" s="571"/>
      <c r="C592" s="572" t="s">
        <v>2197</v>
      </c>
      <c r="D592" s="572"/>
      <c r="E592" s="573">
        <v>1</v>
      </c>
      <c r="F592" s="656"/>
      <c r="G592" s="713" t="s">
        <v>2198</v>
      </c>
    </row>
    <row r="593" spans="1:7" ht="15" customHeight="1" outlineLevel="1" x14ac:dyDescent="0.2">
      <c r="A593" s="751" t="str">
        <f t="shared" si="38"/>
        <v>Круглов</v>
      </c>
      <c r="B593" s="571"/>
      <c r="C593" s="572" t="s">
        <v>364</v>
      </c>
      <c r="D593" s="572"/>
      <c r="E593" s="573">
        <v>1</v>
      </c>
      <c r="F593" s="656"/>
      <c r="G593" s="713" t="s">
        <v>2199</v>
      </c>
    </row>
    <row r="594" spans="1:7" ht="15" customHeight="1" outlineLevel="1" x14ac:dyDescent="0.2">
      <c r="A594" s="751" t="str">
        <f t="shared" si="38"/>
        <v>Круглов</v>
      </c>
      <c r="B594" s="571"/>
      <c r="C594" s="572" t="s">
        <v>363</v>
      </c>
      <c r="D594" s="572"/>
      <c r="E594" s="573">
        <v>1</v>
      </c>
      <c r="F594" s="656"/>
      <c r="G594" s="713" t="s">
        <v>2200</v>
      </c>
    </row>
    <row r="595" spans="1:7" ht="30" customHeight="1" outlineLevel="1" thickBot="1" x14ac:dyDescent="0.25">
      <c r="A595" s="751" t="str">
        <f t="shared" si="38"/>
        <v>Круглов</v>
      </c>
      <c r="C595" s="576" t="s">
        <v>362</v>
      </c>
      <c r="D595" s="576"/>
      <c r="E595" s="577">
        <v>1</v>
      </c>
      <c r="F595" s="657"/>
      <c r="G595" s="611" t="s">
        <v>4858</v>
      </c>
    </row>
    <row r="596" spans="1:7" ht="15" customHeight="1" thickBot="1" x14ac:dyDescent="0.25">
      <c r="A596" s="752" t="str">
        <f t="shared" si="38"/>
        <v>Круглов</v>
      </c>
      <c r="B596" s="747"/>
      <c r="C596" s="748"/>
      <c r="D596" s="748"/>
      <c r="E596" s="748"/>
      <c r="F596" s="748"/>
      <c r="G596" s="749"/>
    </row>
    <row r="597" spans="1:7" s="585" customFormat="1" ht="15" hidden="1" customHeight="1" outlineLevel="1" x14ac:dyDescent="0.25">
      <c r="A597" s="753" t="s">
        <v>667</v>
      </c>
      <c r="B597" s="580"/>
      <c r="C597" s="615" t="s">
        <v>18</v>
      </c>
      <c r="D597" s="582"/>
      <c r="E597" s="565">
        <v>1</v>
      </c>
      <c r="F597" s="583" t="s">
        <v>452</v>
      </c>
      <c r="G597" s="710" t="s">
        <v>2201</v>
      </c>
    </row>
    <row r="598" spans="1:7" s="585" customFormat="1" ht="15" hidden="1" customHeight="1" outlineLevel="1" x14ac:dyDescent="0.25">
      <c r="A598" s="754" t="str">
        <f t="shared" ref="A598:A619" si="39">A597</f>
        <v>Кузнецов</v>
      </c>
      <c r="B598" s="586"/>
      <c r="C598" s="592" t="s">
        <v>48</v>
      </c>
      <c r="D598" s="588"/>
      <c r="E598" s="589">
        <v>1</v>
      </c>
      <c r="F598" s="590" t="s">
        <v>452</v>
      </c>
      <c r="G598" s="711" t="s">
        <v>2202</v>
      </c>
    </row>
    <row r="599" spans="1:7" s="585" customFormat="1" ht="15" hidden="1" customHeight="1" outlineLevel="1" x14ac:dyDescent="0.25">
      <c r="A599" s="754" t="str">
        <f t="shared" si="39"/>
        <v>Кузнецов</v>
      </c>
      <c r="B599" s="586"/>
      <c r="C599" s="592" t="s">
        <v>19</v>
      </c>
      <c r="D599" s="588"/>
      <c r="E599" s="589">
        <v>1</v>
      </c>
      <c r="F599" s="590" t="s">
        <v>452</v>
      </c>
      <c r="G599" s="711" t="s">
        <v>2203</v>
      </c>
    </row>
    <row r="600" spans="1:7" s="585" customFormat="1" ht="15" hidden="1" customHeight="1" outlineLevel="1" x14ac:dyDescent="0.25">
      <c r="A600" s="754" t="str">
        <f t="shared" si="39"/>
        <v>Кузнецов</v>
      </c>
      <c r="B600" s="586"/>
      <c r="C600" s="592" t="s">
        <v>49</v>
      </c>
      <c r="D600" s="588"/>
      <c r="E600" s="589">
        <v>1</v>
      </c>
      <c r="F600" s="590" t="s">
        <v>452</v>
      </c>
      <c r="G600" s="711" t="s">
        <v>2204</v>
      </c>
    </row>
    <row r="601" spans="1:7" s="585" customFormat="1" ht="15" hidden="1" customHeight="1" outlineLevel="1" x14ac:dyDescent="0.25">
      <c r="A601" s="754" t="str">
        <f t="shared" si="39"/>
        <v>Кузнецов</v>
      </c>
      <c r="B601" s="586"/>
      <c r="C601" s="592" t="s">
        <v>668</v>
      </c>
      <c r="D601" s="588"/>
      <c r="E601" s="589">
        <v>1</v>
      </c>
      <c r="F601" s="590" t="s">
        <v>452</v>
      </c>
      <c r="G601" s="711" t="s">
        <v>2205</v>
      </c>
    </row>
    <row r="602" spans="1:7" s="585" customFormat="1" ht="15" hidden="1" customHeight="1" outlineLevel="1" x14ac:dyDescent="0.25">
      <c r="A602" s="754" t="str">
        <f t="shared" si="39"/>
        <v>Кузнецов</v>
      </c>
      <c r="B602" s="586"/>
      <c r="C602" s="592" t="s">
        <v>13</v>
      </c>
      <c r="D602" s="588"/>
      <c r="E602" s="589">
        <v>1</v>
      </c>
      <c r="F602" s="590" t="s">
        <v>452</v>
      </c>
      <c r="G602" s="711" t="s">
        <v>2206</v>
      </c>
    </row>
    <row r="603" spans="1:7" s="585" customFormat="1" ht="15" hidden="1" customHeight="1" outlineLevel="1" x14ac:dyDescent="0.25">
      <c r="A603" s="754" t="str">
        <f t="shared" si="39"/>
        <v>Кузнецов</v>
      </c>
      <c r="B603" s="586"/>
      <c r="C603" s="592" t="s">
        <v>24</v>
      </c>
      <c r="D603" s="588"/>
      <c r="E603" s="589">
        <v>1</v>
      </c>
      <c r="F603" s="590" t="s">
        <v>452</v>
      </c>
      <c r="G603" s="711" t="s">
        <v>2207</v>
      </c>
    </row>
    <row r="604" spans="1:7" s="585" customFormat="1" ht="15" hidden="1" customHeight="1" outlineLevel="1" x14ac:dyDescent="0.25">
      <c r="A604" s="754" t="str">
        <f t="shared" si="39"/>
        <v>Кузнецов</v>
      </c>
      <c r="B604" s="586"/>
      <c r="C604" s="592" t="s">
        <v>12</v>
      </c>
      <c r="D604" s="588"/>
      <c r="E604" s="589">
        <v>1</v>
      </c>
      <c r="F604" s="590" t="s">
        <v>452</v>
      </c>
      <c r="G604" s="711" t="s">
        <v>2208</v>
      </c>
    </row>
    <row r="605" spans="1:7" s="585" customFormat="1" ht="15" hidden="1" customHeight="1" outlineLevel="1" x14ac:dyDescent="0.25">
      <c r="A605" s="754" t="str">
        <f t="shared" si="39"/>
        <v>Кузнецов</v>
      </c>
      <c r="B605" s="586"/>
      <c r="C605" s="592" t="s">
        <v>591</v>
      </c>
      <c r="D605" s="588"/>
      <c r="E605" s="589">
        <v>1</v>
      </c>
      <c r="F605" s="590" t="s">
        <v>452</v>
      </c>
      <c r="G605" s="711" t="s">
        <v>2209</v>
      </c>
    </row>
    <row r="606" spans="1:7" s="585" customFormat="1" ht="15" hidden="1" customHeight="1" outlineLevel="1" x14ac:dyDescent="0.25">
      <c r="A606" s="754" t="str">
        <f t="shared" si="39"/>
        <v>Кузнецов</v>
      </c>
      <c r="B606" s="586"/>
      <c r="C606" s="592" t="s">
        <v>22</v>
      </c>
      <c r="D606" s="588"/>
      <c r="E606" s="589">
        <v>1</v>
      </c>
      <c r="F606" s="590" t="s">
        <v>452</v>
      </c>
      <c r="G606" s="711" t="s">
        <v>2210</v>
      </c>
    </row>
    <row r="607" spans="1:7" s="585" customFormat="1" ht="15" hidden="1" customHeight="1" outlineLevel="1" x14ac:dyDescent="0.25">
      <c r="A607" s="754" t="str">
        <f t="shared" si="39"/>
        <v>Кузнецов</v>
      </c>
      <c r="B607" s="586"/>
      <c r="C607" s="592" t="s">
        <v>669</v>
      </c>
      <c r="D607" s="588" t="s">
        <v>1735</v>
      </c>
      <c r="E607" s="589">
        <v>1</v>
      </c>
      <c r="F607" s="590" t="s">
        <v>452</v>
      </c>
      <c r="G607" s="711" t="s">
        <v>2211</v>
      </c>
    </row>
    <row r="608" spans="1:7" s="585" customFormat="1" ht="15" hidden="1" customHeight="1" outlineLevel="1" x14ac:dyDescent="0.25">
      <c r="A608" s="754" t="str">
        <f t="shared" si="39"/>
        <v>Кузнецов</v>
      </c>
      <c r="B608" s="586"/>
      <c r="C608" s="592" t="s">
        <v>670</v>
      </c>
      <c r="D608" s="588"/>
      <c r="E608" s="589">
        <v>1</v>
      </c>
      <c r="F608" s="590" t="s">
        <v>452</v>
      </c>
      <c r="G608" s="711" t="s">
        <v>2212</v>
      </c>
    </row>
    <row r="609" spans="1:7" s="585" customFormat="1" ht="15" hidden="1" customHeight="1" outlineLevel="1" x14ac:dyDescent="0.25">
      <c r="A609" s="754" t="str">
        <f t="shared" si="39"/>
        <v>Кузнецов</v>
      </c>
      <c r="B609" s="586"/>
      <c r="C609" s="592" t="s">
        <v>671</v>
      </c>
      <c r="D609" s="588" t="s">
        <v>2213</v>
      </c>
      <c r="E609" s="589">
        <v>1</v>
      </c>
      <c r="F609" s="590" t="s">
        <v>452</v>
      </c>
      <c r="G609" s="711" t="s">
        <v>2214</v>
      </c>
    </row>
    <row r="610" spans="1:7" s="585" customFormat="1" ht="15" hidden="1" customHeight="1" outlineLevel="1" x14ac:dyDescent="0.25">
      <c r="A610" s="754" t="str">
        <f t="shared" si="39"/>
        <v>Кузнецов</v>
      </c>
      <c r="B610" s="586"/>
      <c r="C610" s="592" t="s">
        <v>622</v>
      </c>
      <c r="D610" s="588"/>
      <c r="E610" s="589">
        <v>1</v>
      </c>
      <c r="F610" s="590" t="s">
        <v>452</v>
      </c>
      <c r="G610" s="711" t="s">
        <v>2215</v>
      </c>
    </row>
    <row r="611" spans="1:7" s="585" customFormat="1" ht="15" hidden="1" customHeight="1" outlineLevel="1" x14ac:dyDescent="0.25">
      <c r="A611" s="754" t="str">
        <f t="shared" si="39"/>
        <v>Кузнецов</v>
      </c>
      <c r="B611" s="586"/>
      <c r="C611" s="592" t="s">
        <v>672</v>
      </c>
      <c r="D611" s="588"/>
      <c r="E611" s="589">
        <v>1</v>
      </c>
      <c r="F611" s="590" t="s">
        <v>452</v>
      </c>
      <c r="G611" s="711" t="s">
        <v>2216</v>
      </c>
    </row>
    <row r="612" spans="1:7" s="585" customFormat="1" ht="15" hidden="1" customHeight="1" outlineLevel="1" x14ac:dyDescent="0.25">
      <c r="A612" s="754" t="str">
        <f t="shared" si="39"/>
        <v>Кузнецов</v>
      </c>
      <c r="B612" s="586"/>
      <c r="C612" s="592" t="s">
        <v>214</v>
      </c>
      <c r="D612" s="588"/>
      <c r="E612" s="589">
        <v>1</v>
      </c>
      <c r="F612" s="590" t="s">
        <v>452</v>
      </c>
      <c r="G612" s="711" t="s">
        <v>2217</v>
      </c>
    </row>
    <row r="613" spans="1:7" s="585" customFormat="1" ht="15" hidden="1" customHeight="1" outlineLevel="1" x14ac:dyDescent="0.25">
      <c r="A613" s="754" t="str">
        <f t="shared" si="39"/>
        <v>Кузнецов</v>
      </c>
      <c r="B613" s="586"/>
      <c r="C613" s="592" t="s">
        <v>673</v>
      </c>
      <c r="D613" s="588"/>
      <c r="E613" s="589">
        <v>1</v>
      </c>
      <c r="F613" s="590" t="s">
        <v>452</v>
      </c>
      <c r="G613" s="711" t="s">
        <v>2218</v>
      </c>
    </row>
    <row r="614" spans="1:7" s="585" customFormat="1" ht="15" hidden="1" customHeight="1" outlineLevel="1" x14ac:dyDescent="0.25">
      <c r="A614" s="754" t="str">
        <f t="shared" si="39"/>
        <v>Кузнецов</v>
      </c>
      <c r="B614" s="586"/>
      <c r="C614" s="592" t="s">
        <v>674</v>
      </c>
      <c r="D614" s="588"/>
      <c r="E614" s="589">
        <v>30</v>
      </c>
      <c r="F614" s="590" t="s">
        <v>452</v>
      </c>
      <c r="G614" s="711" t="s">
        <v>2219</v>
      </c>
    </row>
    <row r="615" spans="1:7" s="585" customFormat="1" ht="15" hidden="1" customHeight="1" outlineLevel="1" x14ac:dyDescent="0.25">
      <c r="A615" s="754" t="str">
        <f t="shared" si="39"/>
        <v>Кузнецов</v>
      </c>
      <c r="B615" s="586"/>
      <c r="C615" s="592" t="s">
        <v>675</v>
      </c>
      <c r="D615" s="588"/>
      <c r="E615" s="589">
        <v>900</v>
      </c>
      <c r="F615" s="590"/>
      <c r="G615" s="711" t="s">
        <v>2220</v>
      </c>
    </row>
    <row r="616" spans="1:7" s="585" customFormat="1" ht="15" hidden="1" customHeight="1" outlineLevel="1" x14ac:dyDescent="0.25">
      <c r="A616" s="754" t="str">
        <f t="shared" si="39"/>
        <v>Кузнецов</v>
      </c>
      <c r="B616" s="586"/>
      <c r="C616" s="592" t="s">
        <v>676</v>
      </c>
      <c r="D616" s="588"/>
      <c r="E616" s="589">
        <v>900</v>
      </c>
      <c r="F616" s="590"/>
      <c r="G616" s="711" t="s">
        <v>2221</v>
      </c>
    </row>
    <row r="617" spans="1:7" s="585" customFormat="1" ht="15" hidden="1" customHeight="1" outlineLevel="1" x14ac:dyDescent="0.25">
      <c r="A617" s="754" t="str">
        <f t="shared" si="39"/>
        <v>Кузнецов</v>
      </c>
      <c r="B617" s="586"/>
      <c r="C617" s="592" t="s">
        <v>677</v>
      </c>
      <c r="D617" s="588"/>
      <c r="E617" s="589">
        <v>900</v>
      </c>
      <c r="F617" s="590"/>
      <c r="G617" s="711" t="s">
        <v>2222</v>
      </c>
    </row>
    <row r="618" spans="1:7" s="585" customFormat="1" ht="30.75" hidden="1" customHeight="1" outlineLevel="1" thickBot="1" x14ac:dyDescent="0.3">
      <c r="A618" s="754" t="str">
        <f t="shared" si="39"/>
        <v>Кузнецов</v>
      </c>
      <c r="B618" s="633"/>
      <c r="C618" s="595" t="s">
        <v>678</v>
      </c>
      <c r="D618" s="596"/>
      <c r="E618" s="597">
        <v>900</v>
      </c>
      <c r="F618" s="598"/>
      <c r="G618" s="617" t="s">
        <v>4859</v>
      </c>
    </row>
    <row r="619" spans="1:7" s="585" customFormat="1" ht="15" customHeight="1" collapsed="1" thickBot="1" x14ac:dyDescent="0.3">
      <c r="A619" s="755" t="str">
        <f t="shared" si="39"/>
        <v>Кузнецов</v>
      </c>
      <c r="B619" s="747"/>
      <c r="C619" s="748"/>
      <c r="D619" s="748"/>
      <c r="E619" s="748"/>
      <c r="F619" s="748"/>
      <c r="G619" s="749"/>
    </row>
    <row r="620" spans="1:7" ht="15" customHeight="1" outlineLevel="1" x14ac:dyDescent="0.2">
      <c r="A620" s="761" t="s">
        <v>1427</v>
      </c>
      <c r="B620" s="565"/>
      <c r="C620" s="618" t="s">
        <v>59</v>
      </c>
      <c r="D620" s="600"/>
      <c r="E620" s="567">
        <v>1</v>
      </c>
      <c r="F620" s="568" t="s">
        <v>452</v>
      </c>
      <c r="G620" s="712" t="s">
        <v>2223</v>
      </c>
    </row>
    <row r="621" spans="1:7" ht="15" customHeight="1" outlineLevel="1" x14ac:dyDescent="0.2">
      <c r="A621" s="762" t="str">
        <f t="shared" ref="A621:A632" si="40">A620</f>
        <v>Артем Кулинар</v>
      </c>
      <c r="B621" s="571"/>
      <c r="C621" s="621" t="s">
        <v>60</v>
      </c>
      <c r="D621" s="593"/>
      <c r="E621" s="573">
        <v>1</v>
      </c>
      <c r="F621" s="574" t="s">
        <v>452</v>
      </c>
      <c r="G621" s="713" t="s">
        <v>2224</v>
      </c>
    </row>
    <row r="622" spans="1:7" ht="15" customHeight="1" outlineLevel="1" x14ac:dyDescent="0.2">
      <c r="A622" s="762" t="str">
        <f t="shared" si="40"/>
        <v>Артем Кулинар</v>
      </c>
      <c r="B622" s="571"/>
      <c r="C622" s="572" t="s">
        <v>454</v>
      </c>
      <c r="D622" s="593" t="s">
        <v>4654</v>
      </c>
      <c r="E622" s="573">
        <v>1</v>
      </c>
      <c r="F622" s="574" t="s">
        <v>452</v>
      </c>
      <c r="G622" s="713" t="s">
        <v>2225</v>
      </c>
    </row>
    <row r="623" spans="1:7" ht="15" customHeight="1" outlineLevel="1" x14ac:dyDescent="0.2">
      <c r="A623" s="762" t="str">
        <f t="shared" si="40"/>
        <v>Артем Кулинар</v>
      </c>
      <c r="B623" s="571"/>
      <c r="C623" s="572" t="s">
        <v>30</v>
      </c>
      <c r="D623" s="593"/>
      <c r="E623" s="573">
        <v>1</v>
      </c>
      <c r="F623" s="574" t="s">
        <v>452</v>
      </c>
      <c r="G623" s="713" t="s">
        <v>2226</v>
      </c>
    </row>
    <row r="624" spans="1:7" ht="15" customHeight="1" outlineLevel="1" x14ac:dyDescent="0.2">
      <c r="A624" s="762" t="str">
        <f t="shared" si="40"/>
        <v>Артем Кулинар</v>
      </c>
      <c r="B624" s="571"/>
      <c r="C624" s="572" t="s">
        <v>61</v>
      </c>
      <c r="D624" s="593" t="s">
        <v>1684</v>
      </c>
      <c r="E624" s="573">
        <v>1</v>
      </c>
      <c r="F624" s="574" t="s">
        <v>452</v>
      </c>
      <c r="G624" s="713" t="s">
        <v>2227</v>
      </c>
    </row>
    <row r="625" spans="1:7" ht="15" customHeight="1" outlineLevel="1" x14ac:dyDescent="0.2">
      <c r="A625" s="762" t="str">
        <f t="shared" si="40"/>
        <v>Артем Кулинар</v>
      </c>
      <c r="B625" s="571"/>
      <c r="C625" s="572" t="s">
        <v>455</v>
      </c>
      <c r="D625" s="593" t="s">
        <v>1588</v>
      </c>
      <c r="E625" s="573">
        <v>1</v>
      </c>
      <c r="F625" s="574" t="s">
        <v>452</v>
      </c>
      <c r="G625" s="713" t="s">
        <v>2228</v>
      </c>
    </row>
    <row r="626" spans="1:7" ht="15" customHeight="1" outlineLevel="1" x14ac:dyDescent="0.2">
      <c r="A626" s="762" t="str">
        <f t="shared" si="40"/>
        <v>Артем Кулинар</v>
      </c>
      <c r="B626" s="571"/>
      <c r="C626" s="572" t="s">
        <v>63</v>
      </c>
      <c r="D626" s="593" t="s">
        <v>1685</v>
      </c>
      <c r="E626" s="573">
        <v>1</v>
      </c>
      <c r="F626" s="574" t="s">
        <v>452</v>
      </c>
      <c r="G626" s="713" t="s">
        <v>2229</v>
      </c>
    </row>
    <row r="627" spans="1:7" ht="15" customHeight="1" outlineLevel="1" x14ac:dyDescent="0.2">
      <c r="A627" s="762" t="str">
        <f t="shared" si="40"/>
        <v>Артем Кулинар</v>
      </c>
      <c r="B627" s="571"/>
      <c r="C627" s="572" t="s">
        <v>64</v>
      </c>
      <c r="D627" s="593" t="s">
        <v>1683</v>
      </c>
      <c r="E627" s="573">
        <v>1</v>
      </c>
      <c r="F627" s="574" t="s">
        <v>452</v>
      </c>
      <c r="G627" s="713" t="s">
        <v>2230</v>
      </c>
    </row>
    <row r="628" spans="1:7" ht="15" customHeight="1" outlineLevel="1" x14ac:dyDescent="0.2">
      <c r="A628" s="762" t="str">
        <f t="shared" si="40"/>
        <v>Артем Кулинар</v>
      </c>
      <c r="B628" s="571"/>
      <c r="C628" s="572" t="s">
        <v>456</v>
      </c>
      <c r="D628" s="661"/>
      <c r="E628" s="573">
        <v>1</v>
      </c>
      <c r="F628" s="574" t="s">
        <v>452</v>
      </c>
      <c r="G628" s="713" t="s">
        <v>2231</v>
      </c>
    </row>
    <row r="629" spans="1:7" ht="15" customHeight="1" outlineLevel="1" x14ac:dyDescent="0.2">
      <c r="A629" s="762" t="str">
        <f t="shared" si="40"/>
        <v>Артем Кулинар</v>
      </c>
      <c r="B629" s="571"/>
      <c r="C629" s="572" t="s">
        <v>2232</v>
      </c>
      <c r="D629" s="593"/>
      <c r="E629" s="573">
        <v>1</v>
      </c>
      <c r="F629" s="574" t="s">
        <v>452</v>
      </c>
      <c r="G629" s="713" t="s">
        <v>2233</v>
      </c>
    </row>
    <row r="630" spans="1:7" ht="15" customHeight="1" outlineLevel="1" x14ac:dyDescent="0.2">
      <c r="A630" s="762" t="str">
        <f t="shared" si="40"/>
        <v>Артем Кулинар</v>
      </c>
      <c r="B630" s="571"/>
      <c r="C630" s="572" t="s">
        <v>65</v>
      </c>
      <c r="D630" s="593"/>
      <c r="E630" s="573">
        <v>1</v>
      </c>
      <c r="F630" s="574" t="s">
        <v>452</v>
      </c>
      <c r="G630" s="713" t="s">
        <v>2234</v>
      </c>
    </row>
    <row r="631" spans="1:7" ht="30" customHeight="1" outlineLevel="1" thickBot="1" x14ac:dyDescent="0.25">
      <c r="A631" s="762" t="str">
        <f t="shared" si="40"/>
        <v>Артем Кулинар</v>
      </c>
      <c r="C631" s="576" t="s">
        <v>457</v>
      </c>
      <c r="D631" s="602"/>
      <c r="E631" s="577">
        <v>1</v>
      </c>
      <c r="F631" s="578" t="s">
        <v>452</v>
      </c>
      <c r="G631" s="579" t="s">
        <v>4860</v>
      </c>
    </row>
    <row r="632" spans="1:7" ht="15" customHeight="1" thickBot="1" x14ac:dyDescent="0.25">
      <c r="A632" s="763" t="str">
        <f t="shared" si="40"/>
        <v>Артем Кулинар</v>
      </c>
      <c r="B632" s="747"/>
      <c r="C632" s="748"/>
      <c r="D632" s="748"/>
      <c r="E632" s="748"/>
      <c r="F632" s="748"/>
      <c r="G632" s="749"/>
    </row>
    <row r="633" spans="1:7" ht="15" hidden="1" customHeight="1" outlineLevel="1" x14ac:dyDescent="0.2">
      <c r="A633" s="744" t="s">
        <v>375</v>
      </c>
      <c r="B633" s="565"/>
      <c r="C633" s="566" t="s">
        <v>7</v>
      </c>
      <c r="D633" s="566"/>
      <c r="E633" s="567">
        <v>10</v>
      </c>
      <c r="F633" s="568"/>
      <c r="G633" s="712" t="s">
        <v>2235</v>
      </c>
    </row>
    <row r="634" spans="1:7" ht="15" hidden="1" customHeight="1" outlineLevel="1" x14ac:dyDescent="0.2">
      <c r="A634" s="745" t="str">
        <f t="shared" ref="A634:A640" si="41">A633</f>
        <v>Кэп</v>
      </c>
      <c r="B634" s="571"/>
      <c r="C634" s="572" t="s">
        <v>8</v>
      </c>
      <c r="D634" s="572"/>
      <c r="E634" s="573">
        <v>10</v>
      </c>
      <c r="F634" s="574"/>
      <c r="G634" s="713" t="s">
        <v>2236</v>
      </c>
    </row>
    <row r="635" spans="1:7" ht="15" hidden="1" customHeight="1" outlineLevel="1" x14ac:dyDescent="0.2">
      <c r="A635" s="745" t="str">
        <f t="shared" si="41"/>
        <v>Кэп</v>
      </c>
      <c r="B635" s="571"/>
      <c r="C635" s="572" t="s">
        <v>376</v>
      </c>
      <c r="D635" s="572"/>
      <c r="E635" s="573">
        <v>10</v>
      </c>
      <c r="F635" s="574"/>
      <c r="G635" s="713" t="s">
        <v>2237</v>
      </c>
    </row>
    <row r="636" spans="1:7" ht="15" hidden="1" customHeight="1" outlineLevel="1" x14ac:dyDescent="0.2">
      <c r="A636" s="745" t="str">
        <f t="shared" si="41"/>
        <v>Кэп</v>
      </c>
      <c r="B636" s="571"/>
      <c r="C636" s="572" t="s">
        <v>377</v>
      </c>
      <c r="D636" s="572"/>
      <c r="E636" s="573">
        <v>10</v>
      </c>
      <c r="F636" s="574"/>
      <c r="G636" s="713" t="s">
        <v>2238</v>
      </c>
    </row>
    <row r="637" spans="1:7" ht="15" hidden="1" customHeight="1" outlineLevel="1" x14ac:dyDescent="0.2">
      <c r="A637" s="745" t="str">
        <f t="shared" si="41"/>
        <v>Кэп</v>
      </c>
      <c r="B637" s="571"/>
      <c r="C637" s="572" t="s">
        <v>378</v>
      </c>
      <c r="D637" s="572"/>
      <c r="E637" s="573">
        <v>10</v>
      </c>
      <c r="F637" s="574"/>
      <c r="G637" s="713" t="s">
        <v>2239</v>
      </c>
    </row>
    <row r="638" spans="1:7" ht="15" hidden="1" customHeight="1" outlineLevel="1" x14ac:dyDescent="0.2">
      <c r="A638" s="745" t="str">
        <f t="shared" si="41"/>
        <v>Кэп</v>
      </c>
      <c r="B638" s="571"/>
      <c r="C638" s="572" t="s">
        <v>379</v>
      </c>
      <c r="D638" s="572"/>
      <c r="E638" s="573">
        <v>10</v>
      </c>
      <c r="F638" s="574"/>
      <c r="G638" s="713" t="s">
        <v>2240</v>
      </c>
    </row>
    <row r="639" spans="1:7" ht="30" hidden="1" customHeight="1" outlineLevel="1" thickBot="1" x14ac:dyDescent="0.25">
      <c r="A639" s="745" t="str">
        <f t="shared" si="41"/>
        <v>Кэп</v>
      </c>
      <c r="C639" s="576" t="s">
        <v>380</v>
      </c>
      <c r="D639" s="576"/>
      <c r="E639" s="577">
        <v>10</v>
      </c>
      <c r="F639" s="578"/>
      <c r="G639" s="611" t="s">
        <v>4861</v>
      </c>
    </row>
    <row r="640" spans="1:7" ht="15" customHeight="1" collapsed="1" thickBot="1" x14ac:dyDescent="0.25">
      <c r="A640" s="746" t="str">
        <f t="shared" si="41"/>
        <v>Кэп</v>
      </c>
      <c r="B640" s="747"/>
      <c r="C640" s="748"/>
      <c r="D640" s="748"/>
      <c r="E640" s="748"/>
      <c r="F640" s="748"/>
      <c r="G640" s="749"/>
    </row>
    <row r="641" spans="1:7" ht="15" customHeight="1" outlineLevel="1" x14ac:dyDescent="0.2">
      <c r="A641" s="750" t="s">
        <v>550</v>
      </c>
      <c r="B641" s="565"/>
      <c r="C641" s="566" t="s">
        <v>626</v>
      </c>
      <c r="D641" s="566"/>
      <c r="E641" s="567">
        <v>30</v>
      </c>
      <c r="F641" s="568"/>
      <c r="G641" s="712" t="s">
        <v>2241</v>
      </c>
    </row>
    <row r="642" spans="1:7" ht="15" customHeight="1" outlineLevel="1" x14ac:dyDescent="0.2">
      <c r="A642" s="751" t="str">
        <f t="shared" ref="A642:A644" si="42">A641</f>
        <v>Лесник</v>
      </c>
      <c r="B642" s="571"/>
      <c r="C642" s="572" t="s">
        <v>627</v>
      </c>
      <c r="D642" s="572"/>
      <c r="E642" s="573">
        <v>30</v>
      </c>
      <c r="F642" s="574"/>
      <c r="G642" s="713" t="s">
        <v>2242</v>
      </c>
    </row>
    <row r="643" spans="1:7" ht="31.5" customHeight="1" outlineLevel="1" thickBot="1" x14ac:dyDescent="0.25">
      <c r="A643" s="751" t="str">
        <f t="shared" si="42"/>
        <v>Лесник</v>
      </c>
      <c r="C643" s="576" t="s">
        <v>628</v>
      </c>
      <c r="D643" s="576"/>
      <c r="E643" s="577">
        <v>30</v>
      </c>
      <c r="F643" s="578"/>
      <c r="G643" s="611" t="s">
        <v>4862</v>
      </c>
    </row>
    <row r="644" spans="1:7" ht="15" customHeight="1" thickBot="1" x14ac:dyDescent="0.25">
      <c r="A644" s="752" t="str">
        <f t="shared" si="42"/>
        <v>Лесник</v>
      </c>
      <c r="B644" s="747"/>
      <c r="C644" s="748"/>
      <c r="D644" s="748"/>
      <c r="E644" s="748"/>
      <c r="F644" s="748"/>
      <c r="G644" s="749"/>
    </row>
    <row r="645" spans="1:7" ht="15" customHeight="1" outlineLevel="1" x14ac:dyDescent="0.2">
      <c r="A645" s="750" t="s">
        <v>808</v>
      </c>
      <c r="B645" s="565"/>
      <c r="C645" s="662" t="s">
        <v>485</v>
      </c>
      <c r="D645" s="603"/>
      <c r="E645" s="567">
        <v>1</v>
      </c>
      <c r="F645" s="568" t="s">
        <v>452</v>
      </c>
      <c r="G645" s="712" t="s">
        <v>2243</v>
      </c>
    </row>
    <row r="646" spans="1:7" ht="15" customHeight="1" outlineLevel="1" x14ac:dyDescent="0.2">
      <c r="A646" s="751" t="s">
        <v>808</v>
      </c>
      <c r="B646" s="571"/>
      <c r="C646" s="625" t="s">
        <v>809</v>
      </c>
      <c r="D646" s="604"/>
      <c r="E646" s="573">
        <v>1</v>
      </c>
      <c r="F646" s="574" t="s">
        <v>452</v>
      </c>
      <c r="G646" s="713" t="s">
        <v>2244</v>
      </c>
    </row>
    <row r="647" spans="1:7" ht="15" customHeight="1" outlineLevel="1" x14ac:dyDescent="0.2">
      <c r="A647" s="751" t="s">
        <v>808</v>
      </c>
      <c r="B647" s="571"/>
      <c r="C647" s="625" t="s">
        <v>4614</v>
      </c>
      <c r="D647" s="604"/>
      <c r="E647" s="573">
        <v>1</v>
      </c>
      <c r="F647" s="574" t="s">
        <v>452</v>
      </c>
      <c r="G647" s="713" t="s">
        <v>2245</v>
      </c>
    </row>
    <row r="648" spans="1:7" ht="15" customHeight="1" outlineLevel="1" x14ac:dyDescent="0.2">
      <c r="A648" s="751" t="s">
        <v>808</v>
      </c>
      <c r="B648" s="571"/>
      <c r="C648" s="575" t="s">
        <v>4613</v>
      </c>
      <c r="D648" s="604"/>
      <c r="E648" s="573">
        <v>1</v>
      </c>
      <c r="F648" s="574" t="s">
        <v>452</v>
      </c>
      <c r="G648" s="713" t="s">
        <v>4863</v>
      </c>
    </row>
    <row r="649" spans="1:7" ht="15" customHeight="1" outlineLevel="1" x14ac:dyDescent="0.2">
      <c r="A649" s="751" t="s">
        <v>808</v>
      </c>
      <c r="B649" s="571"/>
      <c r="C649" s="575" t="s">
        <v>810</v>
      </c>
      <c r="D649" s="604"/>
      <c r="E649" s="573">
        <v>1</v>
      </c>
      <c r="F649" s="574" t="s">
        <v>452</v>
      </c>
      <c r="G649" s="713" t="s">
        <v>4864</v>
      </c>
    </row>
    <row r="650" spans="1:7" ht="15" customHeight="1" outlineLevel="1" x14ac:dyDescent="0.2">
      <c r="A650" s="751" t="s">
        <v>808</v>
      </c>
      <c r="B650" s="571"/>
      <c r="C650" s="575" t="s">
        <v>811</v>
      </c>
      <c r="D650" s="604"/>
      <c r="E650" s="573">
        <v>1</v>
      </c>
      <c r="F650" s="574" t="s">
        <v>452</v>
      </c>
      <c r="G650" s="713" t="s">
        <v>4865</v>
      </c>
    </row>
    <row r="651" spans="1:7" ht="30" customHeight="1" outlineLevel="1" thickBot="1" x14ac:dyDescent="0.25">
      <c r="A651" s="751" t="s">
        <v>808</v>
      </c>
      <c r="C651" s="612" t="s">
        <v>812</v>
      </c>
      <c r="D651" s="605"/>
      <c r="E651" s="622">
        <v>1</v>
      </c>
      <c r="F651" s="578" t="s">
        <v>452</v>
      </c>
      <c r="G651" s="579" t="s">
        <v>4866</v>
      </c>
    </row>
    <row r="652" spans="1:7" ht="15" customHeight="1" thickBot="1" x14ac:dyDescent="0.25">
      <c r="A652" s="752" t="s">
        <v>808</v>
      </c>
      <c r="B652" s="747"/>
      <c r="C652" s="748"/>
      <c r="D652" s="748"/>
      <c r="E652" s="748"/>
      <c r="F652" s="748"/>
      <c r="G652" s="749"/>
    </row>
    <row r="653" spans="1:7" ht="30" hidden="1" customHeight="1" outlineLevel="1" thickBot="1" x14ac:dyDescent="0.25">
      <c r="A653" s="758" t="s">
        <v>542</v>
      </c>
      <c r="B653" s="663"/>
      <c r="C653" s="664" t="s">
        <v>570</v>
      </c>
      <c r="D653" s="664"/>
      <c r="E653" s="663">
        <v>20</v>
      </c>
      <c r="F653" s="665"/>
      <c r="G653" s="666" t="s">
        <v>4867</v>
      </c>
    </row>
    <row r="654" spans="1:7" ht="15" customHeight="1" collapsed="1" thickBot="1" x14ac:dyDescent="0.25">
      <c r="A654" s="760" t="str">
        <f>A653</f>
        <v>Лохматый</v>
      </c>
      <c r="B654" s="747"/>
      <c r="C654" s="748"/>
      <c r="D654" s="748"/>
      <c r="E654" s="748"/>
      <c r="F654" s="748"/>
      <c r="G654" s="749"/>
    </row>
    <row r="655" spans="1:7" s="585" customFormat="1" ht="15" hidden="1" customHeight="1" outlineLevel="1" x14ac:dyDescent="0.25">
      <c r="A655" s="753" t="s">
        <v>694</v>
      </c>
      <c r="B655" s="580"/>
      <c r="C655" s="615" t="s">
        <v>689</v>
      </c>
      <c r="D655" s="615"/>
      <c r="E655" s="565">
        <v>1</v>
      </c>
      <c r="F655" s="583" t="s">
        <v>452</v>
      </c>
      <c r="G655" s="710" t="s">
        <v>2246</v>
      </c>
    </row>
    <row r="656" spans="1:7" s="585" customFormat="1" ht="15" hidden="1" customHeight="1" outlineLevel="1" x14ac:dyDescent="0.25">
      <c r="A656" s="754" t="str">
        <f t="shared" ref="A656:A665" si="43">A655</f>
        <v>Лукаш</v>
      </c>
      <c r="B656" s="586"/>
      <c r="C656" s="592" t="s">
        <v>690</v>
      </c>
      <c r="D656" s="592"/>
      <c r="E656" s="589">
        <v>1</v>
      </c>
      <c r="F656" s="590" t="s">
        <v>452</v>
      </c>
      <c r="G656" s="711" t="s">
        <v>2247</v>
      </c>
    </row>
    <row r="657" spans="1:7" s="585" customFormat="1" ht="15" hidden="1" customHeight="1" outlineLevel="1" x14ac:dyDescent="0.25">
      <c r="A657" s="754" t="str">
        <f t="shared" si="43"/>
        <v>Лукаш</v>
      </c>
      <c r="B657" s="586"/>
      <c r="C657" s="592" t="s">
        <v>691</v>
      </c>
      <c r="D657" s="592"/>
      <c r="E657" s="589">
        <v>1</v>
      </c>
      <c r="F657" s="590" t="s">
        <v>452</v>
      </c>
      <c r="G657" s="711" t="s">
        <v>2248</v>
      </c>
    </row>
    <row r="658" spans="1:7" s="585" customFormat="1" ht="15" hidden="1" customHeight="1" outlineLevel="1" x14ac:dyDescent="0.25">
      <c r="A658" s="754" t="str">
        <f t="shared" si="43"/>
        <v>Лукаш</v>
      </c>
      <c r="B658" s="586"/>
      <c r="C658" s="592" t="s">
        <v>534</v>
      </c>
      <c r="D658" s="592"/>
      <c r="E658" s="589">
        <v>1</v>
      </c>
      <c r="F658" s="590" t="s">
        <v>452</v>
      </c>
      <c r="G658" s="711" t="s">
        <v>2249</v>
      </c>
    </row>
    <row r="659" spans="1:7" s="585" customFormat="1" ht="15" hidden="1" customHeight="1" outlineLevel="1" x14ac:dyDescent="0.25">
      <c r="A659" s="754" t="str">
        <f t="shared" si="43"/>
        <v>Лукаш</v>
      </c>
      <c r="B659" s="586"/>
      <c r="C659" s="592" t="s">
        <v>351</v>
      </c>
      <c r="D659" s="592"/>
      <c r="E659" s="589">
        <v>1</v>
      </c>
      <c r="F659" s="590" t="s">
        <v>452</v>
      </c>
      <c r="G659" s="711" t="s">
        <v>2250</v>
      </c>
    </row>
    <row r="660" spans="1:7" s="585" customFormat="1" ht="15" hidden="1" customHeight="1" outlineLevel="1" x14ac:dyDescent="0.25">
      <c r="A660" s="754" t="str">
        <f t="shared" si="43"/>
        <v>Лукаш</v>
      </c>
      <c r="B660" s="586"/>
      <c r="C660" s="592" t="s">
        <v>692</v>
      </c>
      <c r="D660" s="592"/>
      <c r="E660" s="589">
        <v>1</v>
      </c>
      <c r="F660" s="590" t="s">
        <v>452</v>
      </c>
      <c r="G660" s="711" t="s">
        <v>2251</v>
      </c>
    </row>
    <row r="661" spans="1:7" s="585" customFormat="1" ht="15" hidden="1" customHeight="1" outlineLevel="1" x14ac:dyDescent="0.25">
      <c r="A661" s="754" t="str">
        <f t="shared" si="43"/>
        <v>Лукаш</v>
      </c>
      <c r="B661" s="586"/>
      <c r="C661" s="592" t="s">
        <v>441</v>
      </c>
      <c r="D661" s="592"/>
      <c r="E661" s="589">
        <v>1</v>
      </c>
      <c r="F661" s="590" t="s">
        <v>452</v>
      </c>
      <c r="G661" s="711" t="s">
        <v>2252</v>
      </c>
    </row>
    <row r="662" spans="1:7" s="585" customFormat="1" ht="15" hidden="1" customHeight="1" outlineLevel="1" x14ac:dyDescent="0.25">
      <c r="A662" s="754" t="str">
        <f t="shared" si="43"/>
        <v>Лукаш</v>
      </c>
      <c r="B662" s="586"/>
      <c r="C662" s="592" t="s">
        <v>693</v>
      </c>
      <c r="D662" s="592"/>
      <c r="E662" s="589">
        <v>1</v>
      </c>
      <c r="F662" s="590" t="s">
        <v>452</v>
      </c>
      <c r="G662" s="711" t="s">
        <v>2253</v>
      </c>
    </row>
    <row r="663" spans="1:7" s="585" customFormat="1" ht="15" hidden="1" customHeight="1" outlineLevel="1" x14ac:dyDescent="0.25">
      <c r="A663" s="754" t="str">
        <f t="shared" si="43"/>
        <v>Лукаш</v>
      </c>
      <c r="B663" s="586"/>
      <c r="C663" s="592" t="s">
        <v>620</v>
      </c>
      <c r="D663" s="592"/>
      <c r="E663" s="589">
        <v>1</v>
      </c>
      <c r="F663" s="590" t="s">
        <v>452</v>
      </c>
      <c r="G663" s="711" t="s">
        <v>2254</v>
      </c>
    </row>
    <row r="664" spans="1:7" s="585" customFormat="1" ht="30" hidden="1" customHeight="1" outlineLevel="1" thickBot="1" x14ac:dyDescent="0.3">
      <c r="A664" s="754" t="str">
        <f t="shared" si="43"/>
        <v>Лукаш</v>
      </c>
      <c r="B664" s="633"/>
      <c r="C664" s="595" t="s">
        <v>353</v>
      </c>
      <c r="D664" s="595"/>
      <c r="E664" s="597">
        <v>1</v>
      </c>
      <c r="F664" s="598" t="s">
        <v>452</v>
      </c>
      <c r="G664" s="599" t="s">
        <v>4868</v>
      </c>
    </row>
    <row r="665" spans="1:7" s="585" customFormat="1" ht="15" customHeight="1" collapsed="1" thickBot="1" x14ac:dyDescent="0.3">
      <c r="A665" s="755" t="str">
        <f t="shared" si="43"/>
        <v>Лукаш</v>
      </c>
      <c r="B665" s="747"/>
      <c r="C665" s="748"/>
      <c r="D665" s="748"/>
      <c r="E665" s="748"/>
      <c r="F665" s="748"/>
      <c r="G665" s="749"/>
    </row>
    <row r="666" spans="1:7" ht="15" customHeight="1" outlineLevel="1" x14ac:dyDescent="0.2">
      <c r="A666" s="750" t="s">
        <v>1063</v>
      </c>
      <c r="B666" s="571"/>
      <c r="C666" s="606" t="s">
        <v>1064</v>
      </c>
      <c r="D666" s="606"/>
      <c r="E666" s="607">
        <v>1</v>
      </c>
      <c r="F666" s="608"/>
      <c r="G666" s="714" t="s">
        <v>2255</v>
      </c>
    </row>
    <row r="667" spans="1:7" ht="15" customHeight="1" outlineLevel="1" x14ac:dyDescent="0.2">
      <c r="A667" s="751"/>
      <c r="B667" s="571"/>
      <c r="C667" s="572" t="s">
        <v>1065</v>
      </c>
      <c r="D667" s="572"/>
      <c r="E667" s="573">
        <v>1</v>
      </c>
      <c r="F667" s="574"/>
      <c r="G667" s="713" t="s">
        <v>2256</v>
      </c>
    </row>
    <row r="668" spans="1:7" ht="15" customHeight="1" outlineLevel="1" x14ac:dyDescent="0.2">
      <c r="A668" s="751"/>
      <c r="B668" s="571"/>
      <c r="C668" s="572" t="s">
        <v>1066</v>
      </c>
      <c r="D668" s="572"/>
      <c r="E668" s="573">
        <v>1</v>
      </c>
      <c r="F668" s="574"/>
      <c r="G668" s="713" t="s">
        <v>2257</v>
      </c>
    </row>
    <row r="669" spans="1:7" ht="15" customHeight="1" outlineLevel="1" x14ac:dyDescent="0.2">
      <c r="A669" s="751"/>
      <c r="B669" s="571"/>
      <c r="C669" s="572" t="s">
        <v>1067</v>
      </c>
      <c r="D669" s="572"/>
      <c r="E669" s="573">
        <v>1</v>
      </c>
      <c r="F669" s="574"/>
      <c r="G669" s="713" t="s">
        <v>2258</v>
      </c>
    </row>
    <row r="670" spans="1:7" ht="30" customHeight="1" outlineLevel="1" thickBot="1" x14ac:dyDescent="0.25">
      <c r="A670" s="751"/>
      <c r="C670" s="576" t="s">
        <v>1068</v>
      </c>
      <c r="D670" s="576"/>
      <c r="E670" s="577">
        <v>1</v>
      </c>
      <c r="F670" s="578"/>
      <c r="G670" s="611" t="s">
        <v>4869</v>
      </c>
    </row>
    <row r="671" spans="1:7" ht="15" customHeight="1" thickBot="1" x14ac:dyDescent="0.25">
      <c r="A671" s="752"/>
      <c r="B671" s="747"/>
      <c r="C671" s="748"/>
      <c r="D671" s="748"/>
      <c r="E671" s="748"/>
      <c r="F671" s="748"/>
      <c r="G671" s="749"/>
    </row>
    <row r="672" spans="1:7" ht="15" customHeight="1" outlineLevel="1" x14ac:dyDescent="0.2">
      <c r="A672" s="750" t="s">
        <v>545</v>
      </c>
      <c r="B672" s="565"/>
      <c r="C672" s="667" t="s">
        <v>578</v>
      </c>
      <c r="D672" s="668"/>
      <c r="E672" s="669">
        <v>1</v>
      </c>
      <c r="F672" s="567"/>
      <c r="G672" s="712" t="s">
        <v>2259</v>
      </c>
    </row>
    <row r="673" spans="1:7" ht="15" customHeight="1" outlineLevel="1" x14ac:dyDescent="0.2">
      <c r="A673" s="751" t="str">
        <f t="shared" ref="A673:A681" si="44">A672</f>
        <v>Лысый</v>
      </c>
      <c r="B673" s="571"/>
      <c r="C673" s="670" t="s">
        <v>579</v>
      </c>
      <c r="D673" s="671"/>
      <c r="E673" s="672">
        <v>1</v>
      </c>
      <c r="F673" s="573"/>
      <c r="G673" s="713" t="s">
        <v>2259</v>
      </c>
    </row>
    <row r="674" spans="1:7" ht="15" customHeight="1" outlineLevel="1" x14ac:dyDescent="0.2">
      <c r="A674" s="751" t="str">
        <f t="shared" si="44"/>
        <v>Лысый</v>
      </c>
      <c r="B674" s="571"/>
      <c r="C674" s="670" t="s">
        <v>580</v>
      </c>
      <c r="D674" s="671"/>
      <c r="E674" s="672">
        <v>1</v>
      </c>
      <c r="F674" s="573"/>
      <c r="G674" s="713" t="s">
        <v>2259</v>
      </c>
    </row>
    <row r="675" spans="1:7" ht="15" customHeight="1" outlineLevel="1" x14ac:dyDescent="0.2">
      <c r="A675" s="751" t="str">
        <f t="shared" si="44"/>
        <v>Лысый</v>
      </c>
      <c r="B675" s="571"/>
      <c r="C675" s="670" t="s">
        <v>581</v>
      </c>
      <c r="D675" s="671"/>
      <c r="E675" s="672">
        <v>1</v>
      </c>
      <c r="F675" s="573"/>
      <c r="G675" s="713" t="s">
        <v>2260</v>
      </c>
    </row>
    <row r="676" spans="1:7" ht="15" customHeight="1" outlineLevel="1" x14ac:dyDescent="0.2">
      <c r="A676" s="751" t="str">
        <f t="shared" si="44"/>
        <v>Лысый</v>
      </c>
      <c r="B676" s="571"/>
      <c r="C676" s="670" t="s">
        <v>582</v>
      </c>
      <c r="D676" s="671"/>
      <c r="E676" s="672">
        <v>1</v>
      </c>
      <c r="F676" s="573"/>
      <c r="G676" s="713" t="s">
        <v>2261</v>
      </c>
    </row>
    <row r="677" spans="1:7" ht="15" customHeight="1" outlineLevel="1" x14ac:dyDescent="0.2">
      <c r="A677" s="751"/>
      <c r="B677" s="571"/>
      <c r="C677" s="670" t="s">
        <v>583</v>
      </c>
      <c r="D677" s="671"/>
      <c r="E677" s="672">
        <v>1</v>
      </c>
      <c r="F677" s="573"/>
      <c r="G677" s="713" t="s">
        <v>2262</v>
      </c>
    </row>
    <row r="678" spans="1:7" ht="15" customHeight="1" outlineLevel="1" x14ac:dyDescent="0.2">
      <c r="A678" s="751"/>
      <c r="B678" s="571"/>
      <c r="C678" s="604" t="s">
        <v>584</v>
      </c>
      <c r="D678" s="671"/>
      <c r="E678" s="672">
        <v>1</v>
      </c>
      <c r="F678" s="573"/>
      <c r="G678" s="713" t="s">
        <v>4870</v>
      </c>
    </row>
    <row r="679" spans="1:7" ht="15" customHeight="1" outlineLevel="1" x14ac:dyDescent="0.2">
      <c r="A679" s="751" t="str">
        <f>A676</f>
        <v>Лысый</v>
      </c>
      <c r="B679" s="571"/>
      <c r="C679" s="673" t="s">
        <v>2263</v>
      </c>
      <c r="E679" s="672">
        <v>1</v>
      </c>
      <c r="F679" s="674"/>
      <c r="G679" s="720" t="s">
        <v>4871</v>
      </c>
    </row>
    <row r="680" spans="1:7" ht="30" customHeight="1" outlineLevel="1" thickBot="1" x14ac:dyDescent="0.25">
      <c r="A680" s="751" t="str">
        <f t="shared" si="44"/>
        <v>Лысый</v>
      </c>
      <c r="B680" s="571"/>
      <c r="C680" s="675" t="s">
        <v>2264</v>
      </c>
      <c r="D680" s="676"/>
      <c r="E680" s="677">
        <v>1</v>
      </c>
      <c r="F680" s="622"/>
      <c r="G680" s="726" t="s">
        <v>4872</v>
      </c>
    </row>
    <row r="681" spans="1:7" ht="15" customHeight="1" thickBot="1" x14ac:dyDescent="0.25">
      <c r="A681" s="752" t="str">
        <f t="shared" si="44"/>
        <v>Лысый</v>
      </c>
      <c r="B681" s="747"/>
      <c r="C681" s="748"/>
      <c r="D681" s="748"/>
      <c r="E681" s="748"/>
      <c r="F681" s="748"/>
      <c r="G681" s="749"/>
    </row>
    <row r="682" spans="1:7" ht="15" hidden="1" customHeight="1" outlineLevel="1" x14ac:dyDescent="0.2">
      <c r="A682" s="744" t="s">
        <v>397</v>
      </c>
      <c r="B682" s="565"/>
      <c r="C682" s="566" t="s">
        <v>604</v>
      </c>
      <c r="D682" s="566"/>
      <c r="E682" s="567">
        <v>15</v>
      </c>
      <c r="F682" s="568"/>
      <c r="G682" s="712" t="s">
        <v>2265</v>
      </c>
    </row>
    <row r="683" spans="1:7" ht="15" hidden="1" customHeight="1" outlineLevel="1" x14ac:dyDescent="0.2">
      <c r="A683" s="745" t="str">
        <f t="shared" ref="A683:A688" si="45">A682</f>
        <v>Макс</v>
      </c>
      <c r="B683" s="571"/>
      <c r="C683" s="572" t="s">
        <v>605</v>
      </c>
      <c r="D683" s="572"/>
      <c r="E683" s="573">
        <v>15</v>
      </c>
      <c r="F683" s="574"/>
      <c r="G683" s="713" t="s">
        <v>2266</v>
      </c>
    </row>
    <row r="684" spans="1:7" ht="15" hidden="1" customHeight="1" outlineLevel="1" x14ac:dyDescent="0.2">
      <c r="A684" s="745" t="str">
        <f t="shared" si="45"/>
        <v>Макс</v>
      </c>
      <c r="B684" s="571"/>
      <c r="C684" s="572" t="s">
        <v>398</v>
      </c>
      <c r="D684" s="572"/>
      <c r="E684" s="573">
        <v>15</v>
      </c>
      <c r="F684" s="574"/>
      <c r="G684" s="713" t="s">
        <v>2267</v>
      </c>
    </row>
    <row r="685" spans="1:7" ht="15" hidden="1" customHeight="1" outlineLevel="1" x14ac:dyDescent="0.2">
      <c r="A685" s="745" t="str">
        <f t="shared" si="45"/>
        <v>Макс</v>
      </c>
      <c r="B685" s="571"/>
      <c r="C685" s="572" t="s">
        <v>399</v>
      </c>
      <c r="D685" s="572"/>
      <c r="E685" s="573">
        <v>15</v>
      </c>
      <c r="F685" s="574"/>
      <c r="G685" s="713" t="s">
        <v>2268</v>
      </c>
    </row>
    <row r="686" spans="1:7" ht="15" hidden="1" customHeight="1" outlineLevel="1" x14ac:dyDescent="0.2">
      <c r="A686" s="745" t="str">
        <f t="shared" si="45"/>
        <v>Макс</v>
      </c>
      <c r="B686" s="571"/>
      <c r="C686" s="572" t="s">
        <v>400</v>
      </c>
      <c r="D686" s="572"/>
      <c r="E686" s="573">
        <v>15</v>
      </c>
      <c r="F686" s="574"/>
      <c r="G686" s="713" t="s">
        <v>2269</v>
      </c>
    </row>
    <row r="687" spans="1:7" ht="29.25" hidden="1" customHeight="1" outlineLevel="1" thickBot="1" x14ac:dyDescent="0.25">
      <c r="A687" s="745" t="str">
        <f t="shared" si="45"/>
        <v>Макс</v>
      </c>
      <c r="C687" s="576" t="s">
        <v>401</v>
      </c>
      <c r="D687" s="576"/>
      <c r="E687" s="577">
        <v>15</v>
      </c>
      <c r="F687" s="578"/>
      <c r="G687" s="611" t="s">
        <v>4873</v>
      </c>
    </row>
    <row r="688" spans="1:7" ht="15" customHeight="1" collapsed="1" thickBot="1" x14ac:dyDescent="0.25">
      <c r="A688" s="746" t="str">
        <f t="shared" si="45"/>
        <v>Макс</v>
      </c>
      <c r="B688" s="747"/>
      <c r="C688" s="748"/>
      <c r="D688" s="748"/>
      <c r="E688" s="748"/>
      <c r="F688" s="748"/>
      <c r="G688" s="749"/>
    </row>
    <row r="689" spans="1:7" ht="15" hidden="1" customHeight="1" outlineLevel="1" x14ac:dyDescent="0.2">
      <c r="A689" s="744" t="s">
        <v>56</v>
      </c>
      <c r="B689" s="565"/>
      <c r="C689" s="606" t="s">
        <v>57</v>
      </c>
      <c r="D689" s="606"/>
      <c r="E689" s="607">
        <v>1</v>
      </c>
      <c r="F689" s="608"/>
      <c r="G689" s="714" t="s">
        <v>2270</v>
      </c>
    </row>
    <row r="690" spans="1:7" ht="15" hidden="1" customHeight="1" outlineLevel="1" x14ac:dyDescent="0.2">
      <c r="A690" s="745" t="str">
        <f t="shared" ref="A690:A707" si="46">A689</f>
        <v>Макс Любер</v>
      </c>
      <c r="B690" s="571"/>
      <c r="C690" s="572" t="s">
        <v>2271</v>
      </c>
      <c r="D690" s="572"/>
      <c r="E690" s="573">
        <v>1</v>
      </c>
      <c r="F690" s="574"/>
      <c r="G690" s="713" t="s">
        <v>2272</v>
      </c>
    </row>
    <row r="691" spans="1:7" ht="15" hidden="1" customHeight="1" outlineLevel="1" x14ac:dyDescent="0.2">
      <c r="A691" s="745" t="str">
        <f t="shared" si="46"/>
        <v>Макс Любер</v>
      </c>
      <c r="B691" s="571"/>
      <c r="C691" s="572" t="s">
        <v>2273</v>
      </c>
      <c r="D691" s="572"/>
      <c r="E691" s="573">
        <v>1</v>
      </c>
      <c r="F691" s="574"/>
      <c r="G691" s="713" t="s">
        <v>2272</v>
      </c>
    </row>
    <row r="692" spans="1:7" ht="15" hidden="1" customHeight="1" outlineLevel="1" x14ac:dyDescent="0.2">
      <c r="A692" s="745" t="str">
        <f t="shared" si="46"/>
        <v>Макс Любер</v>
      </c>
      <c r="B692" s="571"/>
      <c r="C692" s="572" t="s">
        <v>2274</v>
      </c>
      <c r="D692" s="572"/>
      <c r="E692" s="573">
        <v>1</v>
      </c>
      <c r="F692" s="574"/>
      <c r="G692" s="713" t="s">
        <v>2272</v>
      </c>
    </row>
    <row r="693" spans="1:7" ht="15" hidden="1" customHeight="1" outlineLevel="1" x14ac:dyDescent="0.2">
      <c r="A693" s="745" t="str">
        <f t="shared" si="46"/>
        <v>Макс Любер</v>
      </c>
      <c r="B693" s="571"/>
      <c r="C693" s="572" t="s">
        <v>2275</v>
      </c>
      <c r="D693" s="572"/>
      <c r="E693" s="573">
        <v>1</v>
      </c>
      <c r="F693" s="574"/>
      <c r="G693" s="713" t="s">
        <v>2272</v>
      </c>
    </row>
    <row r="694" spans="1:7" ht="15" hidden="1" customHeight="1" outlineLevel="1" x14ac:dyDescent="0.2">
      <c r="A694" s="745" t="str">
        <f t="shared" si="46"/>
        <v>Макс Любер</v>
      </c>
      <c r="B694" s="571"/>
      <c r="C694" s="572" t="s">
        <v>2276</v>
      </c>
      <c r="D694" s="572"/>
      <c r="E694" s="573">
        <v>1</v>
      </c>
      <c r="F694" s="574"/>
      <c r="G694" s="713" t="s">
        <v>2272</v>
      </c>
    </row>
    <row r="695" spans="1:7" ht="15" hidden="1" customHeight="1" outlineLevel="1" x14ac:dyDescent="0.2">
      <c r="A695" s="745" t="str">
        <f t="shared" si="46"/>
        <v>Макс Любер</v>
      </c>
      <c r="B695" s="571"/>
      <c r="C695" s="572" t="s">
        <v>2277</v>
      </c>
      <c r="D695" s="572"/>
      <c r="E695" s="573">
        <v>1</v>
      </c>
      <c r="F695" s="574"/>
      <c r="G695" s="713" t="s">
        <v>2272</v>
      </c>
    </row>
    <row r="696" spans="1:7" ht="15" hidden="1" customHeight="1" outlineLevel="1" x14ac:dyDescent="0.2">
      <c r="A696" s="745" t="str">
        <f t="shared" si="46"/>
        <v>Макс Любер</v>
      </c>
      <c r="B696" s="571"/>
      <c r="C696" s="572" t="s">
        <v>2278</v>
      </c>
      <c r="D696" s="572"/>
      <c r="E696" s="573">
        <v>1</v>
      </c>
      <c r="F696" s="574"/>
      <c r="G696" s="713" t="s">
        <v>2272</v>
      </c>
    </row>
    <row r="697" spans="1:7" ht="15" hidden="1" customHeight="1" outlineLevel="1" x14ac:dyDescent="0.2">
      <c r="A697" s="745" t="str">
        <f t="shared" si="46"/>
        <v>Макс Любер</v>
      </c>
      <c r="B697" s="571"/>
      <c r="C697" s="572" t="s">
        <v>2279</v>
      </c>
      <c r="D697" s="572"/>
      <c r="E697" s="573">
        <v>1</v>
      </c>
      <c r="F697" s="574"/>
      <c r="G697" s="713" t="s">
        <v>2272</v>
      </c>
    </row>
    <row r="698" spans="1:7" ht="15" hidden="1" customHeight="1" outlineLevel="1" x14ac:dyDescent="0.2">
      <c r="A698" s="745" t="str">
        <f t="shared" si="46"/>
        <v>Макс Любер</v>
      </c>
      <c r="B698" s="571"/>
      <c r="C698" s="572" t="s">
        <v>2280</v>
      </c>
      <c r="D698" s="572"/>
      <c r="E698" s="573">
        <v>1</v>
      </c>
      <c r="F698" s="574"/>
      <c r="G698" s="713" t="s">
        <v>2272</v>
      </c>
    </row>
    <row r="699" spans="1:7" ht="15" hidden="1" customHeight="1" outlineLevel="1" x14ac:dyDescent="0.2">
      <c r="A699" s="745" t="str">
        <f t="shared" si="46"/>
        <v>Макс Любер</v>
      </c>
      <c r="B699" s="571"/>
      <c r="C699" s="572" t="s">
        <v>2281</v>
      </c>
      <c r="D699" s="572"/>
      <c r="E699" s="573">
        <v>1</v>
      </c>
      <c r="F699" s="574"/>
      <c r="G699" s="713" t="s">
        <v>2272</v>
      </c>
    </row>
    <row r="700" spans="1:7" ht="15" hidden="1" customHeight="1" outlineLevel="1" x14ac:dyDescent="0.2">
      <c r="A700" s="745" t="str">
        <f t="shared" si="46"/>
        <v>Макс Любер</v>
      </c>
      <c r="B700" s="571"/>
      <c r="C700" s="572" t="s">
        <v>2282</v>
      </c>
      <c r="D700" s="572"/>
      <c r="E700" s="573">
        <v>1</v>
      </c>
      <c r="F700" s="574"/>
      <c r="G700" s="713" t="s">
        <v>2272</v>
      </c>
    </row>
    <row r="701" spans="1:7" ht="15" hidden="1" customHeight="1" outlineLevel="1" x14ac:dyDescent="0.2">
      <c r="A701" s="745" t="str">
        <f t="shared" si="46"/>
        <v>Макс Любер</v>
      </c>
      <c r="B701" s="571"/>
      <c r="C701" s="572" t="s">
        <v>2283</v>
      </c>
      <c r="D701" s="572"/>
      <c r="E701" s="573">
        <v>1</v>
      </c>
      <c r="F701" s="574"/>
      <c r="G701" s="713" t="s">
        <v>2272</v>
      </c>
    </row>
    <row r="702" spans="1:7" ht="15" hidden="1" customHeight="1" outlineLevel="1" x14ac:dyDescent="0.2">
      <c r="A702" s="745" t="str">
        <f t="shared" si="46"/>
        <v>Макс Любер</v>
      </c>
      <c r="B702" s="571"/>
      <c r="C702" s="572" t="s">
        <v>2284</v>
      </c>
      <c r="D702" s="572"/>
      <c r="E702" s="573">
        <v>1</v>
      </c>
      <c r="F702" s="574"/>
      <c r="G702" s="713" t="s">
        <v>2272</v>
      </c>
    </row>
    <row r="703" spans="1:7" ht="15" hidden="1" customHeight="1" outlineLevel="1" x14ac:dyDescent="0.2">
      <c r="A703" s="745" t="str">
        <f t="shared" si="46"/>
        <v>Макс Любер</v>
      </c>
      <c r="B703" s="571"/>
      <c r="C703" s="572" t="s">
        <v>2285</v>
      </c>
      <c r="D703" s="572"/>
      <c r="E703" s="573">
        <v>1</v>
      </c>
      <c r="F703" s="574"/>
      <c r="G703" s="713" t="s">
        <v>2272</v>
      </c>
    </row>
    <row r="704" spans="1:7" ht="15" hidden="1" customHeight="1" outlineLevel="1" x14ac:dyDescent="0.2">
      <c r="A704" s="745" t="str">
        <f t="shared" si="46"/>
        <v>Макс Любер</v>
      </c>
      <c r="B704" s="571"/>
      <c r="C704" s="572" t="s">
        <v>2286</v>
      </c>
      <c r="D704" s="572"/>
      <c r="E704" s="573">
        <v>1</v>
      </c>
      <c r="F704" s="574"/>
      <c r="G704" s="713" t="s">
        <v>2272</v>
      </c>
    </row>
    <row r="705" spans="1:7" ht="15" hidden="1" customHeight="1" outlineLevel="1" x14ac:dyDescent="0.2">
      <c r="A705" s="745" t="str">
        <f t="shared" si="46"/>
        <v>Макс Любер</v>
      </c>
      <c r="B705" s="571"/>
      <c r="C705" s="572" t="s">
        <v>2287</v>
      </c>
      <c r="D705" s="572"/>
      <c r="E705" s="573">
        <v>1</v>
      </c>
      <c r="F705" s="574"/>
      <c r="G705" s="713" t="s">
        <v>2272</v>
      </c>
    </row>
    <row r="706" spans="1:7" ht="29.25" hidden="1" customHeight="1" outlineLevel="1" thickBot="1" x14ac:dyDescent="0.25">
      <c r="A706" s="745" t="str">
        <f t="shared" si="46"/>
        <v>Макс Любер</v>
      </c>
      <c r="B706" s="571"/>
      <c r="C706" s="576" t="s">
        <v>420</v>
      </c>
      <c r="D706" s="576"/>
      <c r="E706" s="577">
        <v>5</v>
      </c>
      <c r="F706" s="578"/>
      <c r="G706" s="611" t="s">
        <v>4874</v>
      </c>
    </row>
    <row r="707" spans="1:7" ht="15" customHeight="1" collapsed="1" thickBot="1" x14ac:dyDescent="0.25">
      <c r="A707" s="746" t="str">
        <f t="shared" si="46"/>
        <v>Макс Любер</v>
      </c>
      <c r="B707" s="747"/>
      <c r="C707" s="748"/>
      <c r="D707" s="748"/>
      <c r="E707" s="748"/>
      <c r="F707" s="748"/>
      <c r="G707" s="749"/>
    </row>
    <row r="708" spans="1:7" ht="15" customHeight="1" outlineLevel="1" x14ac:dyDescent="0.2">
      <c r="A708" s="750" t="s">
        <v>813</v>
      </c>
      <c r="B708" s="565"/>
      <c r="C708" s="609" t="s">
        <v>814</v>
      </c>
      <c r="D708" s="609"/>
      <c r="E708" s="678">
        <v>1</v>
      </c>
      <c r="F708" s="608" t="s">
        <v>452</v>
      </c>
      <c r="G708" s="714" t="s">
        <v>2288</v>
      </c>
    </row>
    <row r="709" spans="1:7" ht="15" customHeight="1" outlineLevel="1" x14ac:dyDescent="0.2">
      <c r="A709" s="751" t="s">
        <v>813</v>
      </c>
      <c r="B709" s="571"/>
      <c r="C709" s="575" t="s">
        <v>815</v>
      </c>
      <c r="D709" s="575"/>
      <c r="E709" s="679">
        <v>1</v>
      </c>
      <c r="F709" s="574" t="s">
        <v>452</v>
      </c>
      <c r="G709" s="713" t="s">
        <v>1755</v>
      </c>
    </row>
    <row r="710" spans="1:7" ht="15" customHeight="1" outlineLevel="1" x14ac:dyDescent="0.2">
      <c r="A710" s="751" t="s">
        <v>813</v>
      </c>
      <c r="B710" s="571"/>
      <c r="C710" s="575" t="s">
        <v>816</v>
      </c>
      <c r="D710" s="575"/>
      <c r="E710" s="679">
        <v>1</v>
      </c>
      <c r="F710" s="574" t="s">
        <v>452</v>
      </c>
      <c r="G710" s="713" t="s">
        <v>2289</v>
      </c>
    </row>
    <row r="711" spans="1:7" ht="15" customHeight="1" outlineLevel="1" x14ac:dyDescent="0.2">
      <c r="A711" s="751" t="s">
        <v>813</v>
      </c>
      <c r="B711" s="571"/>
      <c r="C711" s="575" t="s">
        <v>817</v>
      </c>
      <c r="D711" s="575"/>
      <c r="E711" s="679">
        <v>1</v>
      </c>
      <c r="F711" s="574" t="s">
        <v>452</v>
      </c>
      <c r="G711" s="713" t="s">
        <v>2290</v>
      </c>
    </row>
    <row r="712" spans="1:7" ht="15" customHeight="1" outlineLevel="1" x14ac:dyDescent="0.2">
      <c r="A712" s="751" t="s">
        <v>813</v>
      </c>
      <c r="B712" s="571"/>
      <c r="C712" s="575" t="s">
        <v>818</v>
      </c>
      <c r="D712" s="575"/>
      <c r="E712" s="679">
        <v>1</v>
      </c>
      <c r="F712" s="574" t="s">
        <v>452</v>
      </c>
      <c r="G712" s="713" t="s">
        <v>2291</v>
      </c>
    </row>
    <row r="713" spans="1:7" ht="33" customHeight="1" outlineLevel="1" thickBot="1" x14ac:dyDescent="0.25">
      <c r="A713" s="751" t="s">
        <v>813</v>
      </c>
      <c r="C713" s="612" t="s">
        <v>819</v>
      </c>
      <c r="D713" s="612"/>
      <c r="E713" s="680">
        <v>1</v>
      </c>
      <c r="F713" s="578" t="s">
        <v>452</v>
      </c>
      <c r="G713" s="611" t="s">
        <v>4875</v>
      </c>
    </row>
    <row r="714" spans="1:7" ht="15" customHeight="1" thickBot="1" x14ac:dyDescent="0.25">
      <c r="A714" s="752" t="s">
        <v>813</v>
      </c>
      <c r="B714" s="747"/>
      <c r="C714" s="748"/>
      <c r="D714" s="748"/>
      <c r="E714" s="748"/>
      <c r="F714" s="748"/>
      <c r="G714" s="749"/>
    </row>
    <row r="715" spans="1:7" ht="15" customHeight="1" outlineLevel="1" x14ac:dyDescent="0.2">
      <c r="A715" s="750" t="s">
        <v>432</v>
      </c>
      <c r="B715" s="565"/>
      <c r="C715" s="606" t="s">
        <v>1275</v>
      </c>
      <c r="D715" s="606"/>
      <c r="E715" s="607">
        <v>1</v>
      </c>
      <c r="F715" s="608"/>
      <c r="G715" s="714" t="s">
        <v>2292</v>
      </c>
    </row>
    <row r="716" spans="1:7" ht="15" customHeight="1" outlineLevel="1" x14ac:dyDescent="0.2">
      <c r="A716" s="751" t="str">
        <f t="shared" ref="A716:A723" si="47">A715</f>
        <v>Обитель зла</v>
      </c>
      <c r="B716" s="571"/>
      <c r="C716" s="572" t="s">
        <v>2293</v>
      </c>
      <c r="D716" s="572"/>
      <c r="E716" s="573">
        <v>1</v>
      </c>
      <c r="F716" s="574"/>
      <c r="G716" s="713" t="s">
        <v>2294</v>
      </c>
    </row>
    <row r="717" spans="1:7" ht="15" customHeight="1" outlineLevel="1" x14ac:dyDescent="0.2">
      <c r="A717" s="751" t="str">
        <f t="shared" si="47"/>
        <v>Обитель зла</v>
      </c>
      <c r="B717" s="571"/>
      <c r="C717" s="572" t="s">
        <v>2295</v>
      </c>
      <c r="D717" s="572"/>
      <c r="E717" s="573">
        <v>1</v>
      </c>
      <c r="F717" s="574"/>
      <c r="G717" s="713" t="s">
        <v>2296</v>
      </c>
    </row>
    <row r="718" spans="1:7" ht="15" customHeight="1" outlineLevel="1" x14ac:dyDescent="0.2">
      <c r="A718" s="751" t="str">
        <f t="shared" si="47"/>
        <v>Обитель зла</v>
      </c>
      <c r="B718" s="571"/>
      <c r="C718" s="572" t="s">
        <v>2297</v>
      </c>
      <c r="D718" s="572"/>
      <c r="E718" s="573">
        <v>1</v>
      </c>
      <c r="F718" s="574"/>
      <c r="G718" s="713" t="s">
        <v>2298</v>
      </c>
    </row>
    <row r="719" spans="1:7" ht="15" customHeight="1" outlineLevel="1" x14ac:dyDescent="0.2">
      <c r="A719" s="751" t="str">
        <f t="shared" si="47"/>
        <v>Обитель зла</v>
      </c>
      <c r="B719" s="571"/>
      <c r="C719" s="572" t="s">
        <v>2299</v>
      </c>
      <c r="D719" s="572"/>
      <c r="E719" s="573">
        <v>1</v>
      </c>
      <c r="F719" s="574"/>
      <c r="G719" s="713" t="s">
        <v>2300</v>
      </c>
    </row>
    <row r="720" spans="1:7" ht="15" customHeight="1" outlineLevel="1" x14ac:dyDescent="0.2">
      <c r="A720" s="751" t="str">
        <f t="shared" si="47"/>
        <v>Обитель зла</v>
      </c>
      <c r="B720" s="571"/>
      <c r="C720" s="572" t="s">
        <v>2301</v>
      </c>
      <c r="D720" s="572"/>
      <c r="E720" s="573">
        <v>1</v>
      </c>
      <c r="F720" s="574"/>
      <c r="G720" s="713" t="s">
        <v>2302</v>
      </c>
    </row>
    <row r="721" spans="1:7" ht="15" customHeight="1" outlineLevel="1" x14ac:dyDescent="0.2">
      <c r="A721" s="751" t="str">
        <f t="shared" si="47"/>
        <v>Обитель зла</v>
      </c>
      <c r="B721" s="571"/>
      <c r="C721" s="572" t="s">
        <v>2303</v>
      </c>
      <c r="D721" s="572"/>
      <c r="E721" s="573">
        <v>1</v>
      </c>
      <c r="F721" s="574"/>
      <c r="G721" s="713" t="s">
        <v>2304</v>
      </c>
    </row>
    <row r="722" spans="1:7" ht="15" customHeight="1" outlineLevel="1" thickBot="1" x14ac:dyDescent="0.25">
      <c r="A722" s="751" t="str">
        <f t="shared" si="47"/>
        <v>Обитель зла</v>
      </c>
      <c r="C722" s="576" t="s">
        <v>1098</v>
      </c>
      <c r="D722" s="576"/>
      <c r="E722" s="577">
        <v>1</v>
      </c>
      <c r="F722" s="578"/>
      <c r="G722" s="715" t="s">
        <v>2305</v>
      </c>
    </row>
    <row r="723" spans="1:7" ht="15" customHeight="1" thickBot="1" x14ac:dyDescent="0.25">
      <c r="A723" s="752" t="str">
        <f t="shared" si="47"/>
        <v>Обитель зла</v>
      </c>
      <c r="B723" s="747"/>
      <c r="C723" s="748"/>
      <c r="D723" s="748"/>
      <c r="E723" s="748"/>
      <c r="F723" s="748"/>
      <c r="G723" s="749"/>
    </row>
    <row r="724" spans="1:7" ht="15" customHeight="1" outlineLevel="1" x14ac:dyDescent="0.2">
      <c r="A724" s="750" t="s">
        <v>193</v>
      </c>
      <c r="B724" s="565"/>
      <c r="C724" s="619" t="s">
        <v>194</v>
      </c>
      <c r="D724" s="606"/>
      <c r="E724" s="607">
        <v>5</v>
      </c>
      <c r="F724" s="608"/>
      <c r="G724" s="714" t="s">
        <v>2306</v>
      </c>
    </row>
    <row r="725" spans="1:7" ht="15" customHeight="1" outlineLevel="1" x14ac:dyDescent="0.2">
      <c r="A725" s="751" t="str">
        <f t="shared" ref="A725:A732" si="48">A724</f>
        <v>Осведомитель</v>
      </c>
      <c r="B725" s="571"/>
      <c r="C725" s="621" t="s">
        <v>1464</v>
      </c>
      <c r="D725" s="572"/>
      <c r="E725" s="573">
        <v>5</v>
      </c>
      <c r="F725" s="574"/>
      <c r="G725" s="714" t="s">
        <v>2306</v>
      </c>
    </row>
    <row r="726" spans="1:7" ht="15" customHeight="1" outlineLevel="1" x14ac:dyDescent="0.2">
      <c r="A726" s="751" t="str">
        <f t="shared" si="48"/>
        <v>Осведомитель</v>
      </c>
      <c r="B726" s="571"/>
      <c r="C726" s="572" t="s">
        <v>195</v>
      </c>
      <c r="D726" s="572"/>
      <c r="E726" s="573">
        <v>5</v>
      </c>
      <c r="F726" s="574"/>
      <c r="G726" s="714" t="s">
        <v>2306</v>
      </c>
    </row>
    <row r="727" spans="1:7" ht="15" customHeight="1" outlineLevel="1" x14ac:dyDescent="0.2">
      <c r="A727" s="751" t="str">
        <f t="shared" si="48"/>
        <v>Осведомитель</v>
      </c>
      <c r="B727" s="571"/>
      <c r="C727" s="572" t="s">
        <v>4616</v>
      </c>
      <c r="D727" s="572"/>
      <c r="E727" s="573">
        <v>5</v>
      </c>
      <c r="F727" s="574"/>
      <c r="G727" s="714" t="s">
        <v>2306</v>
      </c>
    </row>
    <row r="728" spans="1:7" ht="15" customHeight="1" outlineLevel="1" x14ac:dyDescent="0.2">
      <c r="A728" s="751" t="str">
        <f t="shared" si="48"/>
        <v>Осведомитель</v>
      </c>
      <c r="B728" s="571"/>
      <c r="C728" s="572" t="s">
        <v>2307</v>
      </c>
      <c r="D728" s="572"/>
      <c r="E728" s="573">
        <v>5</v>
      </c>
      <c r="F728" s="574"/>
      <c r="G728" s="714" t="s">
        <v>2306</v>
      </c>
    </row>
    <row r="729" spans="1:7" ht="15" customHeight="1" outlineLevel="1" x14ac:dyDescent="0.2">
      <c r="A729" s="751" t="str">
        <f t="shared" si="48"/>
        <v>Осведомитель</v>
      </c>
      <c r="B729" s="571"/>
      <c r="C729" s="572" t="s">
        <v>196</v>
      </c>
      <c r="D729" s="572"/>
      <c r="E729" s="573">
        <v>1</v>
      </c>
      <c r="F729" s="574"/>
      <c r="G729" s="713" t="s">
        <v>2308</v>
      </c>
    </row>
    <row r="730" spans="1:7" ht="15" customHeight="1" outlineLevel="1" x14ac:dyDescent="0.2">
      <c r="A730" s="751" t="str">
        <f t="shared" si="48"/>
        <v>Осведомитель</v>
      </c>
      <c r="B730" s="571"/>
      <c r="C730" s="572" t="s">
        <v>197</v>
      </c>
      <c r="D730" s="572"/>
      <c r="E730" s="573">
        <v>1</v>
      </c>
      <c r="F730" s="574"/>
      <c r="G730" s="713" t="s">
        <v>2309</v>
      </c>
    </row>
    <row r="731" spans="1:7" ht="30" customHeight="1" outlineLevel="1" thickBot="1" x14ac:dyDescent="0.25">
      <c r="A731" s="751" t="str">
        <f t="shared" si="48"/>
        <v>Осведомитель</v>
      </c>
      <c r="C731" s="576" t="s">
        <v>198</v>
      </c>
      <c r="D731" s="576"/>
      <c r="E731" s="577">
        <v>1</v>
      </c>
      <c r="F731" s="578"/>
      <c r="G731" s="579" t="s">
        <v>2310</v>
      </c>
    </row>
    <row r="732" spans="1:7" ht="15" customHeight="1" thickBot="1" x14ac:dyDescent="0.25">
      <c r="A732" s="752" t="str">
        <f t="shared" si="48"/>
        <v>Осведомитель</v>
      </c>
      <c r="B732" s="747"/>
      <c r="C732" s="748"/>
      <c r="D732" s="748"/>
      <c r="E732" s="748"/>
      <c r="F732" s="748"/>
      <c r="G732" s="749"/>
    </row>
    <row r="733" spans="1:7" ht="15" customHeight="1" outlineLevel="1" x14ac:dyDescent="0.2">
      <c r="A733" s="750" t="s">
        <v>411</v>
      </c>
      <c r="B733" s="565"/>
      <c r="C733" s="619" t="s">
        <v>412</v>
      </c>
      <c r="D733" s="606"/>
      <c r="E733" s="607">
        <v>2</v>
      </c>
      <c r="F733" s="608" t="s">
        <v>452</v>
      </c>
      <c r="G733" s="714" t="s">
        <v>2311</v>
      </c>
    </row>
    <row r="734" spans="1:7" ht="15" customHeight="1" outlineLevel="1" x14ac:dyDescent="0.2">
      <c r="A734" s="751" t="str">
        <f t="shared" ref="A734:A737" si="49">A733</f>
        <v>Отшельник</v>
      </c>
      <c r="B734" s="571"/>
      <c r="C734" s="621" t="s">
        <v>413</v>
      </c>
      <c r="D734" s="572"/>
      <c r="E734" s="573">
        <v>2</v>
      </c>
      <c r="F734" s="574" t="s">
        <v>452</v>
      </c>
      <c r="G734" s="713" t="s">
        <v>2312</v>
      </c>
    </row>
    <row r="735" spans="1:7" ht="15" customHeight="1" outlineLevel="1" x14ac:dyDescent="0.2">
      <c r="A735" s="751" t="str">
        <f t="shared" si="49"/>
        <v>Отшельник</v>
      </c>
      <c r="B735" s="571"/>
      <c r="C735" s="621" t="s">
        <v>414</v>
      </c>
      <c r="D735" s="572"/>
      <c r="E735" s="573">
        <v>2</v>
      </c>
      <c r="F735" s="574" t="s">
        <v>452</v>
      </c>
      <c r="G735" s="713" t="s">
        <v>2313</v>
      </c>
    </row>
    <row r="736" spans="1:7" ht="15" customHeight="1" outlineLevel="1" thickBot="1" x14ac:dyDescent="0.25">
      <c r="A736" s="751" t="str">
        <f t="shared" si="49"/>
        <v>Отшельник</v>
      </c>
      <c r="C736" s="576" t="s">
        <v>415</v>
      </c>
      <c r="D736" s="576"/>
      <c r="E736" s="577">
        <v>1</v>
      </c>
      <c r="F736" s="578" t="s">
        <v>452</v>
      </c>
      <c r="G736" s="611" t="s">
        <v>4876</v>
      </c>
    </row>
    <row r="737" spans="1:7" ht="15" customHeight="1" thickBot="1" x14ac:dyDescent="0.25">
      <c r="A737" s="752" t="str">
        <f t="shared" si="49"/>
        <v>Отшельник</v>
      </c>
      <c r="B737" s="747"/>
      <c r="C737" s="748"/>
      <c r="D737" s="748"/>
      <c r="E737" s="748"/>
      <c r="F737" s="748"/>
      <c r="G737" s="749"/>
    </row>
    <row r="738" spans="1:7" ht="15" hidden="1" customHeight="1" outlineLevel="1" x14ac:dyDescent="0.2">
      <c r="A738" s="750" t="s">
        <v>91</v>
      </c>
      <c r="B738" s="565"/>
      <c r="C738" s="619" t="s">
        <v>92</v>
      </c>
      <c r="D738" s="620"/>
      <c r="E738" s="607">
        <v>2</v>
      </c>
      <c r="F738" s="608" t="s">
        <v>538</v>
      </c>
      <c r="G738" s="714" t="s">
        <v>2314</v>
      </c>
    </row>
    <row r="739" spans="1:7" ht="15" hidden="1" customHeight="1" outlineLevel="1" x14ac:dyDescent="0.2">
      <c r="A739" s="751" t="str">
        <f t="shared" ref="A739:A754" si="50">A738</f>
        <v>Охотник</v>
      </c>
      <c r="B739" s="571"/>
      <c r="C739" s="621" t="s">
        <v>93</v>
      </c>
      <c r="D739" s="593"/>
      <c r="E739" s="573">
        <v>2</v>
      </c>
      <c r="F739" s="574" t="s">
        <v>538</v>
      </c>
      <c r="G739" s="713" t="s">
        <v>2315</v>
      </c>
    </row>
    <row r="740" spans="1:7" ht="15" hidden="1" customHeight="1" outlineLevel="1" x14ac:dyDescent="0.2">
      <c r="A740" s="751" t="str">
        <f t="shared" si="50"/>
        <v>Охотник</v>
      </c>
      <c r="B740" s="571"/>
      <c r="C740" s="621" t="s">
        <v>476</v>
      </c>
      <c r="D740" s="593"/>
      <c r="E740" s="573">
        <v>2</v>
      </c>
      <c r="F740" s="574" t="s">
        <v>538</v>
      </c>
      <c r="G740" s="713" t="s">
        <v>2316</v>
      </c>
    </row>
    <row r="741" spans="1:7" ht="15" hidden="1" customHeight="1" outlineLevel="1" x14ac:dyDescent="0.2">
      <c r="A741" s="751" t="str">
        <f t="shared" si="50"/>
        <v>Охотник</v>
      </c>
      <c r="B741" s="571"/>
      <c r="C741" s="621" t="s">
        <v>94</v>
      </c>
      <c r="D741" s="593"/>
      <c r="E741" s="573">
        <v>2</v>
      </c>
      <c r="F741" s="574" t="s">
        <v>538</v>
      </c>
      <c r="G741" s="713" t="s">
        <v>2317</v>
      </c>
    </row>
    <row r="742" spans="1:7" ht="15" hidden="1" customHeight="1" outlineLevel="1" x14ac:dyDescent="0.2">
      <c r="A742" s="751" t="str">
        <f t="shared" si="50"/>
        <v>Охотник</v>
      </c>
      <c r="B742" s="571"/>
      <c r="C742" s="621" t="s">
        <v>95</v>
      </c>
      <c r="D742" s="593"/>
      <c r="E742" s="573">
        <v>2</v>
      </c>
      <c r="F742" s="574" t="s">
        <v>538</v>
      </c>
      <c r="G742" s="713" t="s">
        <v>2318</v>
      </c>
    </row>
    <row r="743" spans="1:7" ht="15" hidden="1" customHeight="1" outlineLevel="1" x14ac:dyDescent="0.2">
      <c r="A743" s="751" t="str">
        <f t="shared" si="50"/>
        <v>Охотник</v>
      </c>
      <c r="B743" s="571"/>
      <c r="C743" s="621" t="s">
        <v>96</v>
      </c>
      <c r="D743" s="593"/>
      <c r="E743" s="573">
        <v>2</v>
      </c>
      <c r="F743" s="574" t="s">
        <v>538</v>
      </c>
      <c r="G743" s="713" t="s">
        <v>2319</v>
      </c>
    </row>
    <row r="744" spans="1:7" ht="15" hidden="1" customHeight="1" outlineLevel="1" x14ac:dyDescent="0.2">
      <c r="A744" s="751" t="str">
        <f t="shared" si="50"/>
        <v>Охотник</v>
      </c>
      <c r="B744" s="571"/>
      <c r="C744" s="621" t="s">
        <v>97</v>
      </c>
      <c r="D744" s="593"/>
      <c r="E744" s="573">
        <v>2</v>
      </c>
      <c r="F744" s="574" t="s">
        <v>538</v>
      </c>
      <c r="G744" s="713" t="s">
        <v>2320</v>
      </c>
    </row>
    <row r="745" spans="1:7" ht="15" hidden="1" customHeight="1" outlineLevel="1" x14ac:dyDescent="0.2">
      <c r="A745" s="751" t="str">
        <f t="shared" si="50"/>
        <v>Охотник</v>
      </c>
      <c r="B745" s="571"/>
      <c r="C745" s="621" t="s">
        <v>98</v>
      </c>
      <c r="D745" s="593"/>
      <c r="E745" s="573">
        <v>2</v>
      </c>
      <c r="F745" s="574" t="s">
        <v>538</v>
      </c>
      <c r="G745" s="713" t="s">
        <v>2321</v>
      </c>
    </row>
    <row r="746" spans="1:7" ht="15" hidden="1" customHeight="1" outlineLevel="1" x14ac:dyDescent="0.2">
      <c r="A746" s="751" t="str">
        <f t="shared" si="50"/>
        <v>Охотник</v>
      </c>
      <c r="B746" s="571"/>
      <c r="C746" s="621" t="s">
        <v>99</v>
      </c>
      <c r="D746" s="593"/>
      <c r="E746" s="573">
        <v>2</v>
      </c>
      <c r="F746" s="574" t="s">
        <v>538</v>
      </c>
      <c r="G746" s="713" t="s">
        <v>2322</v>
      </c>
    </row>
    <row r="747" spans="1:7" ht="15" hidden="1" customHeight="1" outlineLevel="1" x14ac:dyDescent="0.2">
      <c r="A747" s="751" t="str">
        <f t="shared" si="50"/>
        <v>Охотник</v>
      </c>
      <c r="B747" s="571"/>
      <c r="C747" s="621" t="s">
        <v>100</v>
      </c>
      <c r="D747" s="593"/>
      <c r="E747" s="573">
        <v>2</v>
      </c>
      <c r="F747" s="574" t="s">
        <v>538</v>
      </c>
      <c r="G747" s="713" t="s">
        <v>2323</v>
      </c>
    </row>
    <row r="748" spans="1:7" ht="15" hidden="1" customHeight="1" outlineLevel="1" x14ac:dyDescent="0.2">
      <c r="A748" s="751" t="str">
        <f t="shared" si="50"/>
        <v>Охотник</v>
      </c>
      <c r="B748" s="571"/>
      <c r="C748" s="621" t="s">
        <v>101</v>
      </c>
      <c r="D748" s="593"/>
      <c r="E748" s="573">
        <v>2</v>
      </c>
      <c r="F748" s="574" t="s">
        <v>538</v>
      </c>
      <c r="G748" s="713" t="s">
        <v>2324</v>
      </c>
    </row>
    <row r="749" spans="1:7" ht="15" hidden="1" customHeight="1" outlineLevel="1" x14ac:dyDescent="0.2">
      <c r="A749" s="751" t="str">
        <f t="shared" si="50"/>
        <v>Охотник</v>
      </c>
      <c r="B749" s="571"/>
      <c r="C749" s="621" t="s">
        <v>102</v>
      </c>
      <c r="D749" s="593"/>
      <c r="E749" s="573">
        <v>2</v>
      </c>
      <c r="F749" s="574" t="s">
        <v>538</v>
      </c>
      <c r="G749" s="713" t="s">
        <v>2325</v>
      </c>
    </row>
    <row r="750" spans="1:7" ht="15" hidden="1" customHeight="1" outlineLevel="1" x14ac:dyDescent="0.2">
      <c r="A750" s="751" t="str">
        <f t="shared" si="50"/>
        <v>Охотник</v>
      </c>
      <c r="B750" s="571"/>
      <c r="C750" s="621" t="s">
        <v>103</v>
      </c>
      <c r="D750" s="593"/>
      <c r="E750" s="573">
        <v>2</v>
      </c>
      <c r="F750" s="574" t="s">
        <v>538</v>
      </c>
      <c r="G750" s="713" t="s">
        <v>2326</v>
      </c>
    </row>
    <row r="751" spans="1:7" ht="15" hidden="1" customHeight="1" outlineLevel="1" x14ac:dyDescent="0.2">
      <c r="A751" s="751" t="str">
        <f t="shared" si="50"/>
        <v>Охотник</v>
      </c>
      <c r="B751" s="571"/>
      <c r="C751" s="621" t="s">
        <v>104</v>
      </c>
      <c r="D751" s="593"/>
      <c r="E751" s="573">
        <v>2</v>
      </c>
      <c r="F751" s="574" t="s">
        <v>538</v>
      </c>
      <c r="G751" s="713" t="s">
        <v>2327</v>
      </c>
    </row>
    <row r="752" spans="1:7" ht="15" hidden="1" customHeight="1" outlineLevel="1" x14ac:dyDescent="0.2">
      <c r="A752" s="751" t="str">
        <f t="shared" si="50"/>
        <v>Охотник</v>
      </c>
      <c r="B752" s="571"/>
      <c r="C752" s="621" t="s">
        <v>105</v>
      </c>
      <c r="D752" s="593"/>
      <c r="E752" s="573">
        <v>2</v>
      </c>
      <c r="F752" s="574" t="s">
        <v>538</v>
      </c>
      <c r="G752" s="713" t="s">
        <v>2328</v>
      </c>
    </row>
    <row r="753" spans="1:7" ht="30" hidden="1" customHeight="1" outlineLevel="1" thickBot="1" x14ac:dyDescent="0.25">
      <c r="A753" s="751" t="str">
        <f t="shared" si="50"/>
        <v>Охотник</v>
      </c>
      <c r="C753" s="576" t="s">
        <v>106</v>
      </c>
      <c r="D753" s="602"/>
      <c r="E753" s="577">
        <v>2</v>
      </c>
      <c r="F753" s="578" t="s">
        <v>538</v>
      </c>
      <c r="G753" s="611" t="s">
        <v>4877</v>
      </c>
    </row>
    <row r="754" spans="1:7" ht="15" customHeight="1" collapsed="1" thickBot="1" x14ac:dyDescent="0.25">
      <c r="A754" s="752" t="str">
        <f t="shared" si="50"/>
        <v>Охотник</v>
      </c>
      <c r="B754" s="747"/>
      <c r="C754" s="748"/>
      <c r="D754" s="748"/>
      <c r="E754" s="748"/>
      <c r="F754" s="748"/>
      <c r="G754" s="749"/>
    </row>
    <row r="755" spans="1:7" s="585" customFormat="1" ht="15" customHeight="1" outlineLevel="1" x14ac:dyDescent="0.25">
      <c r="A755" s="756" t="s">
        <v>695</v>
      </c>
      <c r="B755" s="580"/>
      <c r="C755" s="581" t="s">
        <v>1099</v>
      </c>
      <c r="D755" s="615"/>
      <c r="E755" s="565">
        <v>25</v>
      </c>
      <c r="F755" s="583"/>
      <c r="G755" s="721" t="s">
        <v>2329</v>
      </c>
    </row>
    <row r="756" spans="1:7" s="585" customFormat="1" ht="15" customHeight="1" outlineLevel="1" x14ac:dyDescent="0.25">
      <c r="A756" s="757" t="str">
        <f t="shared" ref="A756:A761" si="51">A755</f>
        <v>Петренко</v>
      </c>
      <c r="B756" s="586"/>
      <c r="C756" s="587" t="s">
        <v>1100</v>
      </c>
      <c r="D756" s="592"/>
      <c r="E756" s="589">
        <v>25</v>
      </c>
      <c r="F756" s="590"/>
      <c r="G756" s="711" t="s">
        <v>2330</v>
      </c>
    </row>
    <row r="757" spans="1:7" s="585" customFormat="1" ht="15" customHeight="1" outlineLevel="1" x14ac:dyDescent="0.25">
      <c r="A757" s="757" t="str">
        <f t="shared" si="51"/>
        <v>Петренко</v>
      </c>
      <c r="B757" s="586"/>
      <c r="C757" s="587" t="s">
        <v>1101</v>
      </c>
      <c r="D757" s="592"/>
      <c r="E757" s="589">
        <v>5</v>
      </c>
      <c r="F757" s="590"/>
      <c r="G757" s="711" t="s">
        <v>2331</v>
      </c>
    </row>
    <row r="758" spans="1:7" s="585" customFormat="1" ht="15" customHeight="1" outlineLevel="1" x14ac:dyDescent="0.25">
      <c r="A758" s="757"/>
      <c r="B758" s="586"/>
      <c r="C758" s="587" t="s">
        <v>1766</v>
      </c>
      <c r="D758" s="592"/>
      <c r="E758" s="589">
        <v>5</v>
      </c>
      <c r="F758" s="590"/>
      <c r="G758" s="711" t="s">
        <v>2332</v>
      </c>
    </row>
    <row r="759" spans="1:7" s="585" customFormat="1" ht="15" customHeight="1" outlineLevel="1" x14ac:dyDescent="0.25">
      <c r="A759" s="757" t="str">
        <f>A757</f>
        <v>Петренко</v>
      </c>
      <c r="B759" s="586"/>
      <c r="C759" s="587" t="s">
        <v>1767</v>
      </c>
      <c r="D759" s="592"/>
      <c r="E759" s="589">
        <v>5</v>
      </c>
      <c r="F759" s="590"/>
      <c r="G759" s="711" t="s">
        <v>2333</v>
      </c>
    </row>
    <row r="760" spans="1:7" s="585" customFormat="1" ht="29.25" customHeight="1" outlineLevel="1" thickBot="1" x14ac:dyDescent="0.3">
      <c r="A760" s="757" t="str">
        <f t="shared" si="51"/>
        <v>Петренко</v>
      </c>
      <c r="B760" s="633"/>
      <c r="C760" s="595" t="s">
        <v>1102</v>
      </c>
      <c r="D760" s="595"/>
      <c r="E760" s="597">
        <v>3</v>
      </c>
      <c r="F760" s="598"/>
      <c r="G760" s="617" t="s">
        <v>4878</v>
      </c>
    </row>
    <row r="761" spans="1:7" s="585" customFormat="1" ht="15" customHeight="1" thickBot="1" x14ac:dyDescent="0.3">
      <c r="A761" s="752" t="str">
        <f t="shared" si="51"/>
        <v>Петренко</v>
      </c>
      <c r="B761" s="747"/>
      <c r="C761" s="748"/>
      <c r="D761" s="748"/>
      <c r="E761" s="748"/>
      <c r="F761" s="748"/>
      <c r="G761" s="749"/>
    </row>
    <row r="762" spans="1:7" ht="15" hidden="1" customHeight="1" outlineLevel="1" x14ac:dyDescent="0.2">
      <c r="A762" s="744" t="s">
        <v>11</v>
      </c>
      <c r="B762" s="571"/>
      <c r="C762" s="606" t="s">
        <v>405</v>
      </c>
      <c r="D762" s="606"/>
      <c r="E762" s="607">
        <v>3</v>
      </c>
      <c r="F762" s="608" t="s">
        <v>1811</v>
      </c>
      <c r="G762" s="714" t="s">
        <v>2334</v>
      </c>
    </row>
    <row r="763" spans="1:7" ht="15" hidden="1" customHeight="1" outlineLevel="1" x14ac:dyDescent="0.2">
      <c r="A763" s="745" t="str">
        <f t="shared" ref="A763:A785" si="52">A762</f>
        <v>Петруха</v>
      </c>
      <c r="B763" s="571"/>
      <c r="C763" s="572" t="s">
        <v>12</v>
      </c>
      <c r="D763" s="572"/>
      <c r="E763" s="573">
        <v>3</v>
      </c>
      <c r="F763" s="574" t="s">
        <v>1811</v>
      </c>
      <c r="G763" s="714" t="s">
        <v>2335</v>
      </c>
    </row>
    <row r="764" spans="1:7" ht="15" hidden="1" customHeight="1" outlineLevel="1" x14ac:dyDescent="0.2">
      <c r="A764" s="745" t="str">
        <f t="shared" si="52"/>
        <v>Петруха</v>
      </c>
      <c r="B764" s="571"/>
      <c r="C764" s="572" t="s">
        <v>13</v>
      </c>
      <c r="D764" s="572"/>
      <c r="E764" s="573">
        <v>3</v>
      </c>
      <c r="F764" s="574" t="s">
        <v>1811</v>
      </c>
      <c r="G764" s="714" t="s">
        <v>2334</v>
      </c>
    </row>
    <row r="765" spans="1:7" ht="15" hidden="1" customHeight="1" outlineLevel="1" x14ac:dyDescent="0.2">
      <c r="A765" s="745" t="str">
        <f t="shared" si="52"/>
        <v>Петруха</v>
      </c>
      <c r="B765" s="571"/>
      <c r="C765" s="572" t="s">
        <v>14</v>
      </c>
      <c r="D765" s="572"/>
      <c r="E765" s="573">
        <v>3</v>
      </c>
      <c r="F765" s="574" t="s">
        <v>1811</v>
      </c>
      <c r="G765" s="714" t="s">
        <v>2336</v>
      </c>
    </row>
    <row r="766" spans="1:7" ht="15" hidden="1" customHeight="1" outlineLevel="1" x14ac:dyDescent="0.2">
      <c r="A766" s="745" t="str">
        <f t="shared" si="52"/>
        <v>Петруха</v>
      </c>
      <c r="B766" s="571"/>
      <c r="C766" s="572" t="s">
        <v>15</v>
      </c>
      <c r="D766" s="572"/>
      <c r="E766" s="573">
        <v>3</v>
      </c>
      <c r="F766" s="574" t="s">
        <v>1811</v>
      </c>
      <c r="G766" s="714" t="s">
        <v>2337</v>
      </c>
    </row>
    <row r="767" spans="1:7" ht="15" hidden="1" customHeight="1" outlineLevel="1" x14ac:dyDescent="0.2">
      <c r="A767" s="745" t="str">
        <f t="shared" si="52"/>
        <v>Петруха</v>
      </c>
      <c r="B767" s="571"/>
      <c r="C767" s="572" t="s">
        <v>16</v>
      </c>
      <c r="D767" s="572"/>
      <c r="E767" s="573">
        <v>3</v>
      </c>
      <c r="F767" s="574" t="s">
        <v>1811</v>
      </c>
      <c r="G767" s="714" t="s">
        <v>2338</v>
      </c>
    </row>
    <row r="768" spans="1:7" ht="15" hidden="1" customHeight="1" outlineLevel="1" x14ac:dyDescent="0.2">
      <c r="A768" s="745" t="str">
        <f t="shared" si="52"/>
        <v>Петруха</v>
      </c>
      <c r="B768" s="571"/>
      <c r="C768" s="572" t="s">
        <v>591</v>
      </c>
      <c r="D768" s="572"/>
      <c r="E768" s="573">
        <v>3</v>
      </c>
      <c r="F768" s="574" t="s">
        <v>1811</v>
      </c>
      <c r="G768" s="714" t="s">
        <v>2339</v>
      </c>
    </row>
    <row r="769" spans="1:7" ht="15" hidden="1" customHeight="1" outlineLevel="1" x14ac:dyDescent="0.2">
      <c r="A769" s="745" t="str">
        <f t="shared" si="52"/>
        <v>Петруха</v>
      </c>
      <c r="B769" s="571"/>
      <c r="C769" s="572" t="s">
        <v>18</v>
      </c>
      <c r="D769" s="572"/>
      <c r="E769" s="573">
        <v>3</v>
      </c>
      <c r="F769" s="574" t="s">
        <v>1811</v>
      </c>
      <c r="G769" s="714" t="s">
        <v>2340</v>
      </c>
    </row>
    <row r="770" spans="1:7" ht="15" hidden="1" customHeight="1" outlineLevel="1" x14ac:dyDescent="0.2">
      <c r="A770" s="745" t="str">
        <f t="shared" si="52"/>
        <v>Петруха</v>
      </c>
      <c r="B770" s="571"/>
      <c r="C770" s="572" t="s">
        <v>19</v>
      </c>
      <c r="D770" s="572"/>
      <c r="E770" s="573">
        <v>3</v>
      </c>
      <c r="F770" s="574" t="s">
        <v>1811</v>
      </c>
      <c r="G770" s="714" t="s">
        <v>2341</v>
      </c>
    </row>
    <row r="771" spans="1:7" ht="15" hidden="1" customHeight="1" outlineLevel="1" x14ac:dyDescent="0.2">
      <c r="A771" s="745" t="str">
        <f t="shared" si="52"/>
        <v>Петруха</v>
      </c>
      <c r="B771" s="571"/>
      <c r="C771" s="572" t="s">
        <v>20</v>
      </c>
      <c r="D771" s="572"/>
      <c r="E771" s="573">
        <v>3</v>
      </c>
      <c r="F771" s="574" t="s">
        <v>1811</v>
      </c>
      <c r="G771" s="714" t="s">
        <v>2342</v>
      </c>
    </row>
    <row r="772" spans="1:7" ht="15" hidden="1" customHeight="1" outlineLevel="1" x14ac:dyDescent="0.2">
      <c r="A772" s="745" t="str">
        <f t="shared" si="52"/>
        <v>Петруха</v>
      </c>
      <c r="B772" s="571"/>
      <c r="C772" s="572" t="s">
        <v>564</v>
      </c>
      <c r="D772" s="572"/>
      <c r="E772" s="573">
        <v>3</v>
      </c>
      <c r="F772" s="574" t="s">
        <v>1811</v>
      </c>
      <c r="G772" s="714" t="s">
        <v>2343</v>
      </c>
    </row>
    <row r="773" spans="1:7" ht="15" hidden="1" customHeight="1" outlineLevel="1" x14ac:dyDescent="0.2">
      <c r="A773" s="745" t="str">
        <f t="shared" si="52"/>
        <v>Петруха</v>
      </c>
      <c r="B773" s="571"/>
      <c r="C773" s="572" t="s">
        <v>21</v>
      </c>
      <c r="D773" s="572"/>
      <c r="E773" s="573">
        <v>3</v>
      </c>
      <c r="F773" s="574" t="s">
        <v>1811</v>
      </c>
      <c r="G773" s="714" t="s">
        <v>2344</v>
      </c>
    </row>
    <row r="774" spans="1:7" ht="15" hidden="1" customHeight="1" outlineLevel="1" x14ac:dyDescent="0.2">
      <c r="A774" s="745" t="str">
        <f t="shared" si="52"/>
        <v>Петруха</v>
      </c>
      <c r="B774" s="571"/>
      <c r="C774" s="572" t="s">
        <v>22</v>
      </c>
      <c r="D774" s="572"/>
      <c r="E774" s="573">
        <v>3</v>
      </c>
      <c r="F774" s="574" t="s">
        <v>1811</v>
      </c>
      <c r="G774" s="714" t="s">
        <v>2345</v>
      </c>
    </row>
    <row r="775" spans="1:7" ht="15" hidden="1" customHeight="1" outlineLevel="1" x14ac:dyDescent="0.2">
      <c r="A775" s="745" t="str">
        <f t="shared" si="52"/>
        <v>Петруха</v>
      </c>
      <c r="B775" s="571"/>
      <c r="C775" s="572" t="s">
        <v>24</v>
      </c>
      <c r="D775" s="572"/>
      <c r="E775" s="573">
        <v>3</v>
      </c>
      <c r="F775" s="574" t="s">
        <v>1811</v>
      </c>
      <c r="G775" s="714" t="s">
        <v>2346</v>
      </c>
    </row>
    <row r="776" spans="1:7" ht="15" hidden="1" customHeight="1" outlineLevel="1" x14ac:dyDescent="0.2">
      <c r="A776" s="745" t="str">
        <f t="shared" si="52"/>
        <v>Петруха</v>
      </c>
      <c r="B776" s="571"/>
      <c r="C776" s="572" t="s">
        <v>524</v>
      </c>
      <c r="D776" s="572"/>
      <c r="E776" s="573">
        <v>3</v>
      </c>
      <c r="F776" s="574" t="s">
        <v>1811</v>
      </c>
      <c r="G776" s="714" t="s">
        <v>2347</v>
      </c>
    </row>
    <row r="777" spans="1:7" ht="15" hidden="1" customHeight="1" outlineLevel="1" x14ac:dyDescent="0.2">
      <c r="A777" s="745" t="str">
        <f t="shared" si="52"/>
        <v>Петруха</v>
      </c>
      <c r="B777" s="571"/>
      <c r="C777" s="572" t="s">
        <v>25</v>
      </c>
      <c r="D777" s="572"/>
      <c r="E777" s="573">
        <v>3</v>
      </c>
      <c r="F777" s="574" t="s">
        <v>1811</v>
      </c>
      <c r="G777" s="714" t="s">
        <v>2348</v>
      </c>
    </row>
    <row r="778" spans="1:7" ht="15" hidden="1" customHeight="1" outlineLevel="1" x14ac:dyDescent="0.2">
      <c r="A778" s="745" t="str">
        <f t="shared" si="52"/>
        <v>Петруха</v>
      </c>
      <c r="B778" s="571"/>
      <c r="C778" s="572" t="s">
        <v>27</v>
      </c>
      <c r="D778" s="572"/>
      <c r="E778" s="573">
        <v>3</v>
      </c>
      <c r="F778" s="574" t="s">
        <v>1811</v>
      </c>
      <c r="G778" s="714" t="s">
        <v>2349</v>
      </c>
    </row>
    <row r="779" spans="1:7" ht="15" hidden="1" customHeight="1" outlineLevel="1" x14ac:dyDescent="0.2">
      <c r="A779" s="745" t="str">
        <f t="shared" si="52"/>
        <v>Петруха</v>
      </c>
      <c r="B779" s="571"/>
      <c r="C779" s="572" t="s">
        <v>17</v>
      </c>
      <c r="D779" s="572"/>
      <c r="E779" s="573">
        <v>3</v>
      </c>
      <c r="F779" s="574" t="s">
        <v>1811</v>
      </c>
      <c r="G779" s="714" t="s">
        <v>2350</v>
      </c>
    </row>
    <row r="780" spans="1:7" ht="15" hidden="1" customHeight="1" outlineLevel="1" x14ac:dyDescent="0.2">
      <c r="A780" s="745" t="str">
        <f t="shared" si="52"/>
        <v>Петруха</v>
      </c>
      <c r="B780" s="571"/>
      <c r="C780" s="572" t="s">
        <v>214</v>
      </c>
      <c r="D780" s="572"/>
      <c r="E780" s="573">
        <v>3</v>
      </c>
      <c r="F780" s="574" t="s">
        <v>1811</v>
      </c>
      <c r="G780" s="714" t="s">
        <v>2351</v>
      </c>
    </row>
    <row r="781" spans="1:7" ht="15" hidden="1" customHeight="1" outlineLevel="1" x14ac:dyDescent="0.2">
      <c r="A781" s="745" t="str">
        <f t="shared" si="52"/>
        <v>Петруха</v>
      </c>
      <c r="B781" s="571"/>
      <c r="C781" s="572" t="s">
        <v>23</v>
      </c>
      <c r="D781" s="572"/>
      <c r="E781" s="573">
        <v>3</v>
      </c>
      <c r="F781" s="574" t="s">
        <v>1811</v>
      </c>
      <c r="G781" s="714" t="s">
        <v>2352</v>
      </c>
    </row>
    <row r="782" spans="1:7" ht="15" hidden="1" customHeight="1" outlineLevel="1" x14ac:dyDescent="0.2">
      <c r="A782" s="745" t="str">
        <f t="shared" si="52"/>
        <v>Петруха</v>
      </c>
      <c r="B782" s="571"/>
      <c r="C782" s="572" t="s">
        <v>51</v>
      </c>
      <c r="D782" s="572"/>
      <c r="E782" s="573">
        <v>3</v>
      </c>
      <c r="F782" s="574" t="s">
        <v>1811</v>
      </c>
      <c r="G782" s="714" t="s">
        <v>2353</v>
      </c>
    </row>
    <row r="783" spans="1:7" ht="15" hidden="1" customHeight="1" outlineLevel="1" x14ac:dyDescent="0.2">
      <c r="A783" s="745" t="str">
        <f t="shared" si="52"/>
        <v>Петруха</v>
      </c>
      <c r="B783" s="571"/>
      <c r="C783" s="572" t="s">
        <v>26</v>
      </c>
      <c r="D783" s="572">
        <v>2</v>
      </c>
      <c r="E783" s="573">
        <v>3</v>
      </c>
      <c r="F783" s="574" t="s">
        <v>1811</v>
      </c>
      <c r="G783" s="714" t="s">
        <v>2354</v>
      </c>
    </row>
    <row r="784" spans="1:7" ht="29.25" hidden="1" customHeight="1" outlineLevel="1" thickBot="1" x14ac:dyDescent="0.25">
      <c r="A784" s="745" t="str">
        <f t="shared" si="52"/>
        <v>Петруха</v>
      </c>
      <c r="C784" s="576" t="s">
        <v>28</v>
      </c>
      <c r="D784" s="681" t="s">
        <v>2355</v>
      </c>
      <c r="E784" s="577">
        <v>3</v>
      </c>
      <c r="F784" s="574" t="s">
        <v>1811</v>
      </c>
      <c r="G784" s="611" t="s">
        <v>4879</v>
      </c>
    </row>
    <row r="785" spans="1:7" ht="15" customHeight="1" collapsed="1" thickBot="1" x14ac:dyDescent="0.25">
      <c r="A785" s="746" t="str">
        <f t="shared" si="52"/>
        <v>Петруха</v>
      </c>
      <c r="B785" s="747"/>
      <c r="C785" s="748"/>
      <c r="D785" s="748"/>
      <c r="E785" s="748"/>
      <c r="F785" s="748"/>
      <c r="G785" s="749"/>
    </row>
    <row r="786" spans="1:7" ht="15" customHeight="1" outlineLevel="1" x14ac:dyDescent="0.2">
      <c r="A786" s="750" t="s">
        <v>212</v>
      </c>
      <c r="B786" s="571"/>
      <c r="C786" s="619" t="s">
        <v>16</v>
      </c>
      <c r="D786" s="702"/>
      <c r="E786" s="607">
        <v>1</v>
      </c>
      <c r="F786" s="608" t="s">
        <v>452</v>
      </c>
      <c r="G786" s="714" t="s">
        <v>2356</v>
      </c>
    </row>
    <row r="787" spans="1:7" ht="15" customHeight="1" outlineLevel="1" x14ac:dyDescent="0.2">
      <c r="A787" s="751" t="str">
        <f t="shared" ref="A787:A798" si="53">A786</f>
        <v>Пличко</v>
      </c>
      <c r="B787" s="571"/>
      <c r="C787" s="621" t="s">
        <v>17</v>
      </c>
      <c r="D787" s="703"/>
      <c r="E787" s="573">
        <v>1</v>
      </c>
      <c r="F787" s="574" t="s">
        <v>452</v>
      </c>
      <c r="G787" s="713" t="s">
        <v>2356</v>
      </c>
    </row>
    <row r="788" spans="1:7" ht="15" customHeight="1" outlineLevel="1" x14ac:dyDescent="0.2">
      <c r="A788" s="751" t="str">
        <f t="shared" si="53"/>
        <v>Пличко</v>
      </c>
      <c r="B788" s="571"/>
      <c r="C788" s="621" t="s">
        <v>21</v>
      </c>
      <c r="D788" s="703"/>
      <c r="E788" s="573">
        <v>1</v>
      </c>
      <c r="F788" s="574" t="s">
        <v>452</v>
      </c>
      <c r="G788" s="713" t="s">
        <v>2357</v>
      </c>
    </row>
    <row r="789" spans="1:7" ht="15" customHeight="1" outlineLevel="1" x14ac:dyDescent="0.2">
      <c r="A789" s="751" t="str">
        <f t="shared" si="53"/>
        <v>Пличко</v>
      </c>
      <c r="B789" s="571"/>
      <c r="C789" s="621" t="s">
        <v>213</v>
      </c>
      <c r="D789" s="703"/>
      <c r="E789" s="573">
        <v>1</v>
      </c>
      <c r="F789" s="574" t="s">
        <v>452</v>
      </c>
      <c r="G789" s="713" t="s">
        <v>2358</v>
      </c>
    </row>
    <row r="790" spans="1:7" ht="15" customHeight="1" outlineLevel="1" x14ac:dyDescent="0.2">
      <c r="A790" s="751" t="str">
        <f t="shared" si="53"/>
        <v>Пличко</v>
      </c>
      <c r="B790" s="571"/>
      <c r="C790" s="621" t="s">
        <v>215</v>
      </c>
      <c r="D790" s="703"/>
      <c r="E790" s="573">
        <v>1</v>
      </c>
      <c r="F790" s="574" t="s">
        <v>452</v>
      </c>
      <c r="G790" s="713" t="s">
        <v>2359</v>
      </c>
    </row>
    <row r="791" spans="1:7" ht="15" customHeight="1" outlineLevel="1" x14ac:dyDescent="0.2">
      <c r="A791" s="751" t="str">
        <f t="shared" si="53"/>
        <v>Пличко</v>
      </c>
      <c r="B791" s="571"/>
      <c r="C791" s="621" t="s">
        <v>512</v>
      </c>
      <c r="D791" s="703"/>
      <c r="E791" s="573">
        <v>1</v>
      </c>
      <c r="F791" s="574" t="s">
        <v>452</v>
      </c>
      <c r="G791" s="713" t="s">
        <v>2360</v>
      </c>
    </row>
    <row r="792" spans="1:7" ht="15" customHeight="1" outlineLevel="1" x14ac:dyDescent="0.2">
      <c r="A792" s="751" t="str">
        <f t="shared" si="53"/>
        <v>Пличко</v>
      </c>
      <c r="B792" s="571"/>
      <c r="C792" s="621" t="s">
        <v>513</v>
      </c>
      <c r="D792" s="703"/>
      <c r="E792" s="573">
        <v>1</v>
      </c>
      <c r="F792" s="574" t="s">
        <v>452</v>
      </c>
      <c r="G792" s="713" t="s">
        <v>2361</v>
      </c>
    </row>
    <row r="793" spans="1:7" ht="15" customHeight="1" outlineLevel="1" x14ac:dyDescent="0.2">
      <c r="A793" s="751" t="str">
        <f t="shared" si="53"/>
        <v>Пличко</v>
      </c>
      <c r="B793" s="571"/>
      <c r="C793" s="621" t="s">
        <v>514</v>
      </c>
      <c r="D793" s="703"/>
      <c r="E793" s="573">
        <v>1</v>
      </c>
      <c r="F793" s="574" t="s">
        <v>452</v>
      </c>
      <c r="G793" s="713" t="s">
        <v>2362</v>
      </c>
    </row>
    <row r="794" spans="1:7" ht="15" customHeight="1" outlineLevel="1" x14ac:dyDescent="0.2">
      <c r="A794" s="751" t="str">
        <f t="shared" si="53"/>
        <v>Пличко</v>
      </c>
      <c r="B794" s="571"/>
      <c r="C794" s="621" t="s">
        <v>216</v>
      </c>
      <c r="D794" s="728" t="s">
        <v>4935</v>
      </c>
      <c r="E794" s="573">
        <v>1</v>
      </c>
      <c r="F794" s="574" t="s">
        <v>452</v>
      </c>
      <c r="G794" s="713" t="s">
        <v>2363</v>
      </c>
    </row>
    <row r="795" spans="1:7" ht="15" customHeight="1" outlineLevel="1" x14ac:dyDescent="0.2">
      <c r="A795" s="751" t="str">
        <f t="shared" si="53"/>
        <v>Пличко</v>
      </c>
      <c r="B795" s="571"/>
      <c r="C795" s="621" t="s">
        <v>217</v>
      </c>
      <c r="D795" s="703"/>
      <c r="E795" s="573">
        <v>1</v>
      </c>
      <c r="F795" s="574" t="s">
        <v>452</v>
      </c>
      <c r="G795" s="713" t="s">
        <v>2364</v>
      </c>
    </row>
    <row r="796" spans="1:7" ht="15" customHeight="1" outlineLevel="1" x14ac:dyDescent="0.2">
      <c r="A796" s="751" t="str">
        <f t="shared" si="53"/>
        <v>Пличко</v>
      </c>
      <c r="B796" s="571"/>
      <c r="C796" s="621" t="s">
        <v>515</v>
      </c>
      <c r="D796" s="703"/>
      <c r="E796" s="573">
        <v>1</v>
      </c>
      <c r="F796" s="574" t="s">
        <v>452</v>
      </c>
      <c r="G796" s="713" t="s">
        <v>2360</v>
      </c>
    </row>
    <row r="797" spans="1:7" ht="15" customHeight="1" outlineLevel="1" thickBot="1" x14ac:dyDescent="0.25">
      <c r="A797" s="751" t="str">
        <f t="shared" si="53"/>
        <v>Пличко</v>
      </c>
      <c r="C797" s="576" t="s">
        <v>218</v>
      </c>
      <c r="D797" s="704"/>
      <c r="E797" s="577">
        <v>1</v>
      </c>
      <c r="F797" s="578" t="s">
        <v>452</v>
      </c>
      <c r="G797" s="611" t="s">
        <v>4880</v>
      </c>
    </row>
    <row r="798" spans="1:7" ht="15" customHeight="1" thickBot="1" x14ac:dyDescent="0.25">
      <c r="A798" s="752" t="str">
        <f t="shared" si="53"/>
        <v>Пличко</v>
      </c>
      <c r="B798" s="747"/>
      <c r="C798" s="748"/>
      <c r="D798" s="748"/>
      <c r="E798" s="748"/>
      <c r="F798" s="748"/>
      <c r="G798" s="749"/>
    </row>
    <row r="799" spans="1:7" ht="15" customHeight="1" outlineLevel="1" x14ac:dyDescent="0.2">
      <c r="A799" s="750" t="s">
        <v>390</v>
      </c>
      <c r="B799" s="571"/>
      <c r="C799" s="619" t="s">
        <v>1798</v>
      </c>
      <c r="D799" s="620"/>
      <c r="E799" s="607">
        <v>1</v>
      </c>
      <c r="F799" s="608" t="s">
        <v>452</v>
      </c>
      <c r="G799" s="714" t="s">
        <v>2365</v>
      </c>
    </row>
    <row r="800" spans="1:7" ht="15" customHeight="1" outlineLevel="1" x14ac:dyDescent="0.2">
      <c r="A800" s="751" t="str">
        <f t="shared" ref="A800:A812" si="54">A799</f>
        <v>Повар</v>
      </c>
      <c r="B800" s="571"/>
      <c r="C800" s="621" t="s">
        <v>309</v>
      </c>
      <c r="D800" s="593"/>
      <c r="E800" s="573">
        <v>1</v>
      </c>
      <c r="F800" s="574" t="s">
        <v>452</v>
      </c>
      <c r="G800" s="713" t="s">
        <v>2366</v>
      </c>
    </row>
    <row r="801" spans="1:7" ht="15" customHeight="1" outlineLevel="1" x14ac:dyDescent="0.2">
      <c r="A801" s="751" t="str">
        <f t="shared" si="54"/>
        <v>Повар</v>
      </c>
      <c r="B801" s="571"/>
      <c r="C801" s="621" t="s">
        <v>596</v>
      </c>
      <c r="D801" s="593"/>
      <c r="E801" s="573">
        <v>1</v>
      </c>
      <c r="F801" s="574" t="s">
        <v>452</v>
      </c>
      <c r="G801" s="713" t="s">
        <v>2367</v>
      </c>
    </row>
    <row r="802" spans="1:7" ht="15" customHeight="1" outlineLevel="1" x14ac:dyDescent="0.2">
      <c r="A802" s="751" t="str">
        <f t="shared" si="54"/>
        <v>Повар</v>
      </c>
      <c r="B802" s="571"/>
      <c r="C802" s="621" t="s">
        <v>409</v>
      </c>
      <c r="D802" s="593"/>
      <c r="E802" s="573">
        <v>1</v>
      </c>
      <c r="F802" s="574" t="s">
        <v>452</v>
      </c>
      <c r="G802" s="713" t="s">
        <v>2368</v>
      </c>
    </row>
    <row r="803" spans="1:7" ht="15" customHeight="1" outlineLevel="1" x14ac:dyDescent="0.2">
      <c r="A803" s="751" t="str">
        <f t="shared" si="54"/>
        <v>Повар</v>
      </c>
      <c r="B803" s="571"/>
      <c r="C803" s="621" t="s">
        <v>597</v>
      </c>
      <c r="D803" s="593"/>
      <c r="E803" s="573">
        <v>1</v>
      </c>
      <c r="F803" s="574" t="s">
        <v>452</v>
      </c>
      <c r="G803" s="713" t="s">
        <v>2369</v>
      </c>
    </row>
    <row r="804" spans="1:7" ht="15" customHeight="1" outlineLevel="1" x14ac:dyDescent="0.2">
      <c r="A804" s="751" t="str">
        <f t="shared" si="54"/>
        <v>Повар</v>
      </c>
      <c r="B804" s="571"/>
      <c r="C804" s="621" t="s">
        <v>598</v>
      </c>
      <c r="D804" s="593"/>
      <c r="E804" s="573">
        <v>1</v>
      </c>
      <c r="F804" s="574" t="s">
        <v>452</v>
      </c>
      <c r="G804" s="713" t="s">
        <v>2370</v>
      </c>
    </row>
    <row r="805" spans="1:7" ht="15" customHeight="1" outlineLevel="1" x14ac:dyDescent="0.2">
      <c r="A805" s="751" t="str">
        <f t="shared" si="54"/>
        <v>Повар</v>
      </c>
      <c r="B805" s="571"/>
      <c r="C805" s="572" t="s">
        <v>599</v>
      </c>
      <c r="D805" s="593"/>
      <c r="E805" s="573">
        <v>1</v>
      </c>
      <c r="F805" s="574" t="s">
        <v>452</v>
      </c>
      <c r="G805" s="713" t="s">
        <v>2371</v>
      </c>
    </row>
    <row r="806" spans="1:7" ht="15" customHeight="1" outlineLevel="1" x14ac:dyDescent="0.2">
      <c r="A806" s="751" t="str">
        <f t="shared" si="54"/>
        <v>Повар</v>
      </c>
      <c r="B806" s="571"/>
      <c r="C806" s="572" t="s">
        <v>600</v>
      </c>
      <c r="D806" s="728" t="s">
        <v>1740</v>
      </c>
      <c r="E806" s="573">
        <v>1</v>
      </c>
      <c r="F806" s="574" t="s">
        <v>452</v>
      </c>
      <c r="G806" s="713" t="s">
        <v>2372</v>
      </c>
    </row>
    <row r="807" spans="1:7" ht="15" customHeight="1" outlineLevel="1" x14ac:dyDescent="0.2">
      <c r="A807" s="751" t="str">
        <f t="shared" si="54"/>
        <v>Повар</v>
      </c>
      <c r="B807" s="571"/>
      <c r="C807" s="572" t="s">
        <v>316</v>
      </c>
      <c r="D807" s="593" t="s">
        <v>4937</v>
      </c>
      <c r="E807" s="573">
        <v>1</v>
      </c>
      <c r="F807" s="574" t="s">
        <v>452</v>
      </c>
      <c r="G807" s="713" t="s">
        <v>2373</v>
      </c>
    </row>
    <row r="808" spans="1:7" ht="15" customHeight="1" outlineLevel="1" x14ac:dyDescent="0.2">
      <c r="A808" s="751" t="str">
        <f t="shared" si="54"/>
        <v>Повар</v>
      </c>
      <c r="B808" s="571"/>
      <c r="C808" s="572" t="s">
        <v>601</v>
      </c>
      <c r="D808" s="593"/>
      <c r="E808" s="573">
        <v>1</v>
      </c>
      <c r="F808" s="574" t="s">
        <v>452</v>
      </c>
      <c r="G808" s="713" t="s">
        <v>2374</v>
      </c>
    </row>
    <row r="809" spans="1:7" ht="15" customHeight="1" outlineLevel="1" x14ac:dyDescent="0.2">
      <c r="A809" s="751" t="str">
        <f t="shared" si="54"/>
        <v>Повар</v>
      </c>
      <c r="B809" s="571"/>
      <c r="C809" s="572" t="s">
        <v>602</v>
      </c>
      <c r="D809" s="593" t="s">
        <v>2375</v>
      </c>
      <c r="E809" s="573">
        <v>1</v>
      </c>
      <c r="F809" s="574" t="s">
        <v>452</v>
      </c>
      <c r="G809" s="713" t="s">
        <v>2376</v>
      </c>
    </row>
    <row r="810" spans="1:7" ht="15" customHeight="1" outlineLevel="1" x14ac:dyDescent="0.2">
      <c r="A810" s="751" t="str">
        <f t="shared" si="54"/>
        <v>Повар</v>
      </c>
      <c r="B810" s="571"/>
      <c r="C810" s="572" t="s">
        <v>603</v>
      </c>
      <c r="D810" s="593"/>
      <c r="E810" s="573">
        <v>1</v>
      </c>
      <c r="F810" s="574" t="s">
        <v>452</v>
      </c>
      <c r="G810" s="713" t="s">
        <v>2377</v>
      </c>
    </row>
    <row r="811" spans="1:7" ht="30" customHeight="1" outlineLevel="1" thickBot="1" x14ac:dyDescent="0.25">
      <c r="A811" s="751" t="str">
        <f t="shared" si="54"/>
        <v>Повар</v>
      </c>
      <c r="C811" s="576" t="s">
        <v>2378</v>
      </c>
      <c r="D811" s="602" t="s">
        <v>2379</v>
      </c>
      <c r="E811" s="577">
        <v>1</v>
      </c>
      <c r="F811" s="578" t="s">
        <v>452</v>
      </c>
      <c r="G811" s="611" t="s">
        <v>4881</v>
      </c>
    </row>
    <row r="812" spans="1:7" ht="15" customHeight="1" thickBot="1" x14ac:dyDescent="0.25">
      <c r="A812" s="752" t="str">
        <f t="shared" si="54"/>
        <v>Повар</v>
      </c>
      <c r="B812" s="747"/>
      <c r="C812" s="748"/>
      <c r="D812" s="748"/>
      <c r="E812" s="748"/>
      <c r="F812" s="748"/>
      <c r="G812" s="749"/>
    </row>
    <row r="813" spans="1:7" ht="15" customHeight="1" outlineLevel="1" x14ac:dyDescent="0.2">
      <c r="A813" s="744" t="s">
        <v>71</v>
      </c>
      <c r="B813" s="571"/>
      <c r="C813" s="606" t="s">
        <v>72</v>
      </c>
      <c r="D813" s="620"/>
      <c r="E813" s="607">
        <v>20</v>
      </c>
      <c r="F813" s="608"/>
      <c r="G813" s="714" t="s">
        <v>2380</v>
      </c>
    </row>
    <row r="814" spans="1:7" ht="15" customHeight="1" outlineLevel="1" x14ac:dyDescent="0.2">
      <c r="A814" s="745" t="str">
        <f>A813</f>
        <v>Прапор</v>
      </c>
      <c r="B814" s="571"/>
      <c r="C814" s="572" t="s">
        <v>73</v>
      </c>
      <c r="D814" s="593"/>
      <c r="E814" s="573">
        <v>20</v>
      </c>
      <c r="F814" s="574"/>
      <c r="G814" s="713" t="s">
        <v>2380</v>
      </c>
    </row>
    <row r="815" spans="1:7" ht="15" customHeight="1" outlineLevel="1" x14ac:dyDescent="0.2">
      <c r="A815" s="745"/>
      <c r="B815" s="571"/>
      <c r="C815" s="572" t="s">
        <v>1759</v>
      </c>
      <c r="D815" s="593"/>
      <c r="E815" s="573">
        <v>20</v>
      </c>
      <c r="F815" s="574"/>
      <c r="G815" s="713" t="s">
        <v>2381</v>
      </c>
    </row>
    <row r="816" spans="1:7" ht="15" customHeight="1" outlineLevel="1" x14ac:dyDescent="0.2">
      <c r="A816" s="745" t="str">
        <f>A814</f>
        <v>Прапор</v>
      </c>
      <c r="B816" s="571"/>
      <c r="C816" s="572" t="s">
        <v>74</v>
      </c>
      <c r="D816" s="593"/>
      <c r="E816" s="573">
        <v>20</v>
      </c>
      <c r="F816" s="574"/>
      <c r="G816" s="713" t="s">
        <v>2381</v>
      </c>
    </row>
    <row r="817" spans="1:7" ht="15" customHeight="1" outlineLevel="1" x14ac:dyDescent="0.2">
      <c r="A817" s="745" t="str">
        <f t="shared" ref="A817" si="55">A816</f>
        <v>Прапор</v>
      </c>
      <c r="B817" s="571"/>
      <c r="C817" s="572" t="s">
        <v>75</v>
      </c>
      <c r="D817" s="593"/>
      <c r="E817" s="573">
        <v>20</v>
      </c>
      <c r="F817" s="574"/>
      <c r="G817" s="713" t="s">
        <v>2382</v>
      </c>
    </row>
    <row r="818" spans="1:7" ht="15" customHeight="1" outlineLevel="1" x14ac:dyDescent="0.2">
      <c r="A818" s="745" t="str">
        <f>A814</f>
        <v>Прапор</v>
      </c>
      <c r="B818" s="571"/>
      <c r="C818" s="575" t="s">
        <v>460</v>
      </c>
      <c r="D818" s="671"/>
      <c r="E818" s="573">
        <v>20</v>
      </c>
      <c r="F818" s="574"/>
      <c r="G818" s="713" t="s">
        <v>2382</v>
      </c>
    </row>
    <row r="819" spans="1:7" ht="15" customHeight="1" outlineLevel="1" x14ac:dyDescent="0.2">
      <c r="A819" s="745" t="str">
        <f t="shared" ref="A819:A821" si="56">A818</f>
        <v>Прапор</v>
      </c>
      <c r="B819" s="571"/>
      <c r="C819" s="572" t="s">
        <v>922</v>
      </c>
      <c r="D819" s="593" t="s">
        <v>1586</v>
      </c>
      <c r="E819" s="573">
        <v>1</v>
      </c>
      <c r="F819" s="574"/>
      <c r="G819" s="713" t="s">
        <v>2383</v>
      </c>
    </row>
    <row r="820" spans="1:7" ht="30" customHeight="1" outlineLevel="1" thickBot="1" x14ac:dyDescent="0.25">
      <c r="A820" s="745" t="str">
        <f t="shared" si="56"/>
        <v>Прапор</v>
      </c>
      <c r="C820" s="576" t="s">
        <v>4372</v>
      </c>
      <c r="D820" s="602"/>
      <c r="E820" s="577">
        <v>1</v>
      </c>
      <c r="F820" s="578"/>
      <c r="G820" s="632" t="s">
        <v>4882</v>
      </c>
    </row>
    <row r="821" spans="1:7" ht="15" customHeight="1" thickBot="1" x14ac:dyDescent="0.25">
      <c r="A821" s="746" t="str">
        <f t="shared" si="56"/>
        <v>Прапор</v>
      </c>
      <c r="B821" s="747"/>
      <c r="C821" s="748"/>
      <c r="D821" s="748"/>
      <c r="E821" s="748"/>
      <c r="F821" s="748"/>
      <c r="G821" s="749"/>
    </row>
    <row r="822" spans="1:7" s="585" customFormat="1" ht="15" hidden="1" customHeight="1" outlineLevel="1" x14ac:dyDescent="0.25">
      <c r="A822" s="753" t="s">
        <v>748</v>
      </c>
      <c r="B822" s="580"/>
      <c r="C822" s="615" t="s">
        <v>676</v>
      </c>
      <c r="D822" s="615"/>
      <c r="E822" s="565">
        <v>600</v>
      </c>
      <c r="F822" s="583"/>
      <c r="G822" s="710" t="s">
        <v>4883</v>
      </c>
    </row>
    <row r="823" spans="1:7" s="585" customFormat="1" ht="15" hidden="1" customHeight="1" outlineLevel="1" x14ac:dyDescent="0.25">
      <c r="A823" s="754" t="str">
        <f t="shared" ref="A823:A833" si="57">A822</f>
        <v>Пригоршня</v>
      </c>
      <c r="B823" s="586"/>
      <c r="C823" s="592" t="s">
        <v>772</v>
      </c>
      <c r="D823" s="592"/>
      <c r="E823" s="589">
        <v>600</v>
      </c>
      <c r="F823" s="590"/>
      <c r="G823" s="711" t="s">
        <v>4884</v>
      </c>
    </row>
    <row r="824" spans="1:7" s="585" customFormat="1" ht="15" hidden="1" customHeight="1" outlineLevel="1" x14ac:dyDescent="0.25">
      <c r="A824" s="754" t="str">
        <f t="shared" si="57"/>
        <v>Пригоршня</v>
      </c>
      <c r="B824" s="586"/>
      <c r="C824" s="592" t="s">
        <v>678</v>
      </c>
      <c r="D824" s="592"/>
      <c r="E824" s="589">
        <v>600</v>
      </c>
      <c r="F824" s="590"/>
      <c r="G824" s="711" t="s">
        <v>4885</v>
      </c>
    </row>
    <row r="825" spans="1:7" s="585" customFormat="1" ht="15" hidden="1" customHeight="1" outlineLevel="1" x14ac:dyDescent="0.25">
      <c r="A825" s="754" t="str">
        <f t="shared" si="57"/>
        <v>Пригоршня</v>
      </c>
      <c r="B825" s="586"/>
      <c r="C825" s="592" t="s">
        <v>773</v>
      </c>
      <c r="D825" s="592"/>
      <c r="E825" s="589">
        <v>600</v>
      </c>
      <c r="F825" s="590"/>
      <c r="G825" s="711" t="s">
        <v>4886</v>
      </c>
    </row>
    <row r="826" spans="1:7" s="585" customFormat="1" ht="15" hidden="1" customHeight="1" outlineLevel="1" x14ac:dyDescent="0.25">
      <c r="A826" s="754" t="str">
        <f t="shared" si="57"/>
        <v>Пригоршня</v>
      </c>
      <c r="B826" s="586"/>
      <c r="C826" s="592" t="s">
        <v>594</v>
      </c>
      <c r="D826" s="592"/>
      <c r="E826" s="589">
        <v>600</v>
      </c>
      <c r="F826" s="590"/>
      <c r="G826" s="711" t="s">
        <v>4887</v>
      </c>
    </row>
    <row r="827" spans="1:7" s="585" customFormat="1" ht="15" hidden="1" customHeight="1" outlineLevel="1" x14ac:dyDescent="0.25">
      <c r="A827" s="754" t="str">
        <f t="shared" si="57"/>
        <v>Пригоршня</v>
      </c>
      <c r="B827" s="586"/>
      <c r="C827" s="592" t="s">
        <v>774</v>
      </c>
      <c r="D827" s="592"/>
      <c r="E827" s="589">
        <v>400</v>
      </c>
      <c r="F827" s="590"/>
      <c r="G827" s="711" t="s">
        <v>4888</v>
      </c>
    </row>
    <row r="828" spans="1:7" s="585" customFormat="1" ht="15" hidden="1" customHeight="1" outlineLevel="1" x14ac:dyDescent="0.25">
      <c r="A828" s="754" t="str">
        <f t="shared" si="57"/>
        <v>Пригоршня</v>
      </c>
      <c r="B828" s="586"/>
      <c r="C828" s="592" t="s">
        <v>775</v>
      </c>
      <c r="D828" s="592"/>
      <c r="E828" s="589">
        <v>400</v>
      </c>
      <c r="F828" s="590"/>
      <c r="G828" s="711" t="s">
        <v>4889</v>
      </c>
    </row>
    <row r="829" spans="1:7" s="585" customFormat="1" ht="15" hidden="1" customHeight="1" outlineLevel="1" x14ac:dyDescent="0.25">
      <c r="A829" s="754" t="str">
        <f t="shared" si="57"/>
        <v>Пригоршня</v>
      </c>
      <c r="B829" s="586"/>
      <c r="C829" s="592" t="s">
        <v>776</v>
      </c>
      <c r="D829" s="592"/>
      <c r="E829" s="589">
        <v>200</v>
      </c>
      <c r="F829" s="590"/>
      <c r="G829" s="711" t="s">
        <v>4890</v>
      </c>
    </row>
    <row r="830" spans="1:7" s="585" customFormat="1" ht="15" hidden="1" customHeight="1" outlineLevel="1" x14ac:dyDescent="0.25">
      <c r="A830" s="754" t="str">
        <f t="shared" si="57"/>
        <v>Пригоршня</v>
      </c>
      <c r="B830" s="586"/>
      <c r="C830" s="592" t="s">
        <v>340</v>
      </c>
      <c r="D830" s="592"/>
      <c r="E830" s="589">
        <v>200</v>
      </c>
      <c r="F830" s="590"/>
      <c r="G830" s="711" t="s">
        <v>4891</v>
      </c>
    </row>
    <row r="831" spans="1:7" s="585" customFormat="1" ht="15" hidden="1" customHeight="1" outlineLevel="1" x14ac:dyDescent="0.25">
      <c r="A831" s="754" t="str">
        <f t="shared" si="57"/>
        <v>Пригоршня</v>
      </c>
      <c r="B831" s="586"/>
      <c r="C831" s="592" t="s">
        <v>339</v>
      </c>
      <c r="D831" s="592"/>
      <c r="E831" s="589">
        <v>200</v>
      </c>
      <c r="F831" s="590"/>
      <c r="G831" s="711" t="s">
        <v>4892</v>
      </c>
    </row>
    <row r="832" spans="1:7" s="585" customFormat="1" ht="30" hidden="1" customHeight="1" outlineLevel="1" thickBot="1" x14ac:dyDescent="0.3">
      <c r="A832" s="754" t="str">
        <f t="shared" si="57"/>
        <v>Пригоршня</v>
      </c>
      <c r="B832" s="633"/>
      <c r="C832" s="629" t="s">
        <v>341</v>
      </c>
      <c r="D832" s="629"/>
      <c r="E832" s="597">
        <v>200</v>
      </c>
      <c r="F832" s="598"/>
      <c r="G832" s="682" t="s">
        <v>4943</v>
      </c>
    </row>
    <row r="833" spans="1:7" s="585" customFormat="1" ht="15" customHeight="1" collapsed="1" thickBot="1" x14ac:dyDescent="0.3">
      <c r="A833" s="755" t="str">
        <f t="shared" si="57"/>
        <v>Пригоршня</v>
      </c>
      <c r="B833" s="747"/>
      <c r="C833" s="748"/>
      <c r="D833" s="748"/>
      <c r="E833" s="748"/>
      <c r="F833" s="748"/>
      <c r="G833" s="749"/>
    </row>
    <row r="834" spans="1:7" ht="15" hidden="1" customHeight="1" outlineLevel="1" x14ac:dyDescent="0.2">
      <c r="A834" s="744" t="s">
        <v>54</v>
      </c>
      <c r="B834" s="571"/>
      <c r="C834" s="606" t="s">
        <v>849</v>
      </c>
      <c r="D834" s="620"/>
      <c r="E834" s="607">
        <v>1</v>
      </c>
      <c r="F834" s="608"/>
      <c r="G834" s="714" t="s">
        <v>4893</v>
      </c>
    </row>
    <row r="835" spans="1:7" ht="15" hidden="1" customHeight="1" outlineLevel="1" x14ac:dyDescent="0.2">
      <c r="A835" s="745" t="str">
        <f t="shared" ref="A835:A838" si="58">A834</f>
        <v>Проводник</v>
      </c>
      <c r="B835" s="571"/>
      <c r="C835" s="572" t="s">
        <v>1103</v>
      </c>
      <c r="D835" s="593"/>
      <c r="E835" s="573">
        <v>1</v>
      </c>
      <c r="F835" s="574"/>
      <c r="G835" s="713" t="s">
        <v>4894</v>
      </c>
    </row>
    <row r="836" spans="1:7" ht="15" hidden="1" customHeight="1" outlineLevel="1" x14ac:dyDescent="0.2">
      <c r="A836" s="745" t="str">
        <f t="shared" si="58"/>
        <v>Проводник</v>
      </c>
      <c r="B836" s="571"/>
      <c r="C836" s="572" t="s">
        <v>1104</v>
      </c>
      <c r="D836" s="593"/>
      <c r="E836" s="573">
        <v>1</v>
      </c>
      <c r="F836" s="574"/>
      <c r="G836" s="713" t="s">
        <v>4895</v>
      </c>
    </row>
    <row r="837" spans="1:7" ht="30.75" hidden="1" customHeight="1" outlineLevel="1" thickBot="1" x14ac:dyDescent="0.25">
      <c r="A837" s="745" t="str">
        <f t="shared" si="58"/>
        <v>Проводник</v>
      </c>
      <c r="C837" s="576" t="s">
        <v>1105</v>
      </c>
      <c r="D837" s="602" t="s">
        <v>1642</v>
      </c>
      <c r="E837" s="577">
        <v>1</v>
      </c>
      <c r="F837" s="578"/>
      <c r="G837" s="611" t="s">
        <v>4896</v>
      </c>
    </row>
    <row r="838" spans="1:7" ht="15" customHeight="1" collapsed="1" thickBot="1" x14ac:dyDescent="0.25">
      <c r="A838" s="746" t="str">
        <f t="shared" si="58"/>
        <v>Проводник</v>
      </c>
      <c r="B838" s="747"/>
      <c r="C838" s="748"/>
      <c r="D838" s="748"/>
      <c r="E838" s="748"/>
      <c r="F838" s="748"/>
      <c r="G838" s="749"/>
    </row>
    <row r="839" spans="1:7" ht="15" customHeight="1" outlineLevel="1" x14ac:dyDescent="0.2">
      <c r="A839" s="750" t="s">
        <v>426</v>
      </c>
      <c r="B839" s="571"/>
      <c r="C839" s="606" t="s">
        <v>427</v>
      </c>
      <c r="D839" s="606"/>
      <c r="E839" s="607">
        <v>1</v>
      </c>
      <c r="F839" s="608" t="s">
        <v>452</v>
      </c>
      <c r="G839" s="714" t="s">
        <v>2384</v>
      </c>
    </row>
    <row r="840" spans="1:7" ht="15" customHeight="1" outlineLevel="1" x14ac:dyDescent="0.2">
      <c r="A840" s="751" t="str">
        <f t="shared" ref="A840:A853" si="59">A839</f>
        <v>Пропер</v>
      </c>
      <c r="B840" s="571"/>
      <c r="C840" s="572" t="s">
        <v>428</v>
      </c>
      <c r="D840" s="572"/>
      <c r="E840" s="573">
        <v>1</v>
      </c>
      <c r="F840" s="574" t="s">
        <v>452</v>
      </c>
      <c r="G840" s="713" t="s">
        <v>2384</v>
      </c>
    </row>
    <row r="841" spans="1:7" ht="15" customHeight="1" outlineLevel="1" x14ac:dyDescent="0.2">
      <c r="A841" s="751" t="str">
        <f t="shared" si="59"/>
        <v>Пропер</v>
      </c>
      <c r="B841" s="571"/>
      <c r="C841" s="572" t="s">
        <v>629</v>
      </c>
      <c r="D841" s="572"/>
      <c r="E841" s="573">
        <v>1</v>
      </c>
      <c r="F841" s="574" t="s">
        <v>452</v>
      </c>
      <c r="G841" s="713" t="s">
        <v>2385</v>
      </c>
    </row>
    <row r="842" spans="1:7" ht="15" customHeight="1" outlineLevel="1" x14ac:dyDescent="0.2">
      <c r="A842" s="751" t="str">
        <f t="shared" si="59"/>
        <v>Пропер</v>
      </c>
      <c r="B842" s="571"/>
      <c r="C842" s="572" t="s">
        <v>429</v>
      </c>
      <c r="D842" s="572"/>
      <c r="E842" s="573">
        <v>1</v>
      </c>
      <c r="F842" s="574" t="s">
        <v>452</v>
      </c>
      <c r="G842" s="713" t="s">
        <v>2386</v>
      </c>
    </row>
    <row r="843" spans="1:7" ht="15" customHeight="1" outlineLevel="1" x14ac:dyDescent="0.2">
      <c r="A843" s="751" t="str">
        <f t="shared" si="59"/>
        <v>Пропер</v>
      </c>
      <c r="B843" s="571"/>
      <c r="C843" s="572" t="s">
        <v>430</v>
      </c>
      <c r="D843" s="572"/>
      <c r="E843" s="573">
        <v>1</v>
      </c>
      <c r="F843" s="574" t="s">
        <v>452</v>
      </c>
      <c r="G843" s="713" t="s">
        <v>2386</v>
      </c>
    </row>
    <row r="844" spans="1:7" ht="15" customHeight="1" outlineLevel="1" x14ac:dyDescent="0.2">
      <c r="A844" s="751" t="str">
        <f t="shared" si="59"/>
        <v>Пропер</v>
      </c>
      <c r="B844" s="571"/>
      <c r="C844" s="572" t="s">
        <v>389</v>
      </c>
      <c r="D844" s="572"/>
      <c r="E844" s="573">
        <v>1</v>
      </c>
      <c r="F844" s="574" t="s">
        <v>452</v>
      </c>
      <c r="G844" s="713" t="s">
        <v>2387</v>
      </c>
    </row>
    <row r="845" spans="1:7" ht="15" customHeight="1" outlineLevel="1" x14ac:dyDescent="0.2">
      <c r="A845" s="751" t="str">
        <f t="shared" si="59"/>
        <v>Пропер</v>
      </c>
      <c r="B845" s="571"/>
      <c r="C845" s="572" t="s">
        <v>203</v>
      </c>
      <c r="D845" s="572"/>
      <c r="E845" s="573">
        <v>1</v>
      </c>
      <c r="F845" s="574" t="s">
        <v>452</v>
      </c>
      <c r="G845" s="713" t="s">
        <v>2387</v>
      </c>
    </row>
    <row r="846" spans="1:7" ht="15" customHeight="1" outlineLevel="1" x14ac:dyDescent="0.2">
      <c r="A846" s="751" t="str">
        <f t="shared" si="59"/>
        <v>Пропер</v>
      </c>
      <c r="B846" s="571"/>
      <c r="C846" s="572" t="s">
        <v>630</v>
      </c>
      <c r="D846" s="572"/>
      <c r="E846" s="573">
        <v>1</v>
      </c>
      <c r="F846" s="574" t="s">
        <v>452</v>
      </c>
      <c r="G846" s="713" t="s">
        <v>2388</v>
      </c>
    </row>
    <row r="847" spans="1:7" ht="15" customHeight="1" outlineLevel="1" x14ac:dyDescent="0.2">
      <c r="A847" s="751" t="str">
        <f t="shared" si="59"/>
        <v>Пропер</v>
      </c>
      <c r="B847" s="571"/>
      <c r="C847" s="572" t="s">
        <v>631</v>
      </c>
      <c r="D847" s="572"/>
      <c r="E847" s="573">
        <v>1</v>
      </c>
      <c r="F847" s="574" t="s">
        <v>452</v>
      </c>
      <c r="G847" s="713" t="s">
        <v>2388</v>
      </c>
    </row>
    <row r="848" spans="1:7" ht="15" customHeight="1" outlineLevel="1" x14ac:dyDescent="0.2">
      <c r="A848" s="751" t="str">
        <f t="shared" si="59"/>
        <v>Пропер</v>
      </c>
      <c r="B848" s="571"/>
      <c r="C848" s="572" t="s">
        <v>632</v>
      </c>
      <c r="D848" s="572"/>
      <c r="E848" s="573">
        <v>1</v>
      </c>
      <c r="F848" s="574" t="s">
        <v>452</v>
      </c>
      <c r="G848" s="713" t="s">
        <v>2389</v>
      </c>
    </row>
    <row r="849" spans="1:7" ht="15" customHeight="1" outlineLevel="1" x14ac:dyDescent="0.2">
      <c r="A849" s="751" t="str">
        <f t="shared" si="59"/>
        <v>Пропер</v>
      </c>
      <c r="B849" s="571"/>
      <c r="C849" s="572" t="s">
        <v>431</v>
      </c>
      <c r="D849" s="572"/>
      <c r="E849" s="573">
        <v>1</v>
      </c>
      <c r="F849" s="574" t="s">
        <v>452</v>
      </c>
      <c r="G849" s="713" t="s">
        <v>2390</v>
      </c>
    </row>
    <row r="850" spans="1:7" ht="15" customHeight="1" outlineLevel="1" x14ac:dyDescent="0.2">
      <c r="A850" s="751" t="str">
        <f t="shared" si="59"/>
        <v>Пропер</v>
      </c>
      <c r="B850" s="571"/>
      <c r="C850" s="572" t="s">
        <v>344</v>
      </c>
      <c r="D850" s="572"/>
      <c r="E850" s="573">
        <v>10</v>
      </c>
      <c r="F850" s="574" t="s">
        <v>452</v>
      </c>
      <c r="G850" s="713" t="s">
        <v>2391</v>
      </c>
    </row>
    <row r="851" spans="1:7" ht="15" customHeight="1" outlineLevel="1" x14ac:dyDescent="0.2">
      <c r="A851" s="751" t="str">
        <f t="shared" si="59"/>
        <v>Пропер</v>
      </c>
      <c r="B851" s="571"/>
      <c r="C851" s="572" t="s">
        <v>633</v>
      </c>
      <c r="D851" s="572"/>
      <c r="E851" s="573">
        <v>10</v>
      </c>
      <c r="F851" s="574" t="s">
        <v>452</v>
      </c>
      <c r="G851" s="713" t="s">
        <v>2391</v>
      </c>
    </row>
    <row r="852" spans="1:7" ht="15" customHeight="1" outlineLevel="1" thickBot="1" x14ac:dyDescent="0.25">
      <c r="A852" s="751" t="str">
        <f t="shared" si="59"/>
        <v>Пропер</v>
      </c>
      <c r="C852" s="576" t="s">
        <v>634</v>
      </c>
      <c r="D852" s="576"/>
      <c r="E852" s="577">
        <v>3</v>
      </c>
      <c r="F852" s="578" t="s">
        <v>452</v>
      </c>
      <c r="G852" s="715" t="s">
        <v>2392</v>
      </c>
    </row>
    <row r="853" spans="1:7" ht="15" customHeight="1" thickBot="1" x14ac:dyDescent="0.25">
      <c r="A853" s="752" t="str">
        <f t="shared" si="59"/>
        <v>Пропер</v>
      </c>
      <c r="B853" s="747"/>
      <c r="C853" s="748"/>
      <c r="D853" s="748"/>
      <c r="E853" s="748"/>
      <c r="F853" s="748"/>
      <c r="G853" s="749"/>
    </row>
    <row r="854" spans="1:7" ht="15" customHeight="1" outlineLevel="1" x14ac:dyDescent="0.2">
      <c r="A854" s="750" t="s">
        <v>76</v>
      </c>
      <c r="B854" s="571"/>
      <c r="C854" s="619" t="s">
        <v>79</v>
      </c>
      <c r="D854" s="620"/>
      <c r="E854" s="607">
        <v>3</v>
      </c>
      <c r="F854" s="608" t="s">
        <v>537</v>
      </c>
      <c r="G854" s="714" t="s">
        <v>2393</v>
      </c>
    </row>
    <row r="855" spans="1:7" ht="15" customHeight="1" outlineLevel="1" x14ac:dyDescent="0.2">
      <c r="A855" s="751" t="str">
        <f t="shared" ref="A855:A871" si="60">A854</f>
        <v>Пуля</v>
      </c>
      <c r="B855" s="571"/>
      <c r="C855" s="621" t="s">
        <v>77</v>
      </c>
      <c r="D855" s="593"/>
      <c r="E855" s="573">
        <v>3</v>
      </c>
      <c r="F855" s="574" t="s">
        <v>537</v>
      </c>
      <c r="G855" s="713" t="s">
        <v>2394</v>
      </c>
    </row>
    <row r="856" spans="1:7" ht="15" customHeight="1" outlineLevel="1" x14ac:dyDescent="0.2">
      <c r="A856" s="751" t="str">
        <f t="shared" si="60"/>
        <v>Пуля</v>
      </c>
      <c r="B856" s="571"/>
      <c r="C856" s="621" t="s">
        <v>25</v>
      </c>
      <c r="D856" s="593"/>
      <c r="E856" s="573">
        <v>3</v>
      </c>
      <c r="F856" s="574" t="s">
        <v>537</v>
      </c>
      <c r="G856" s="713" t="s">
        <v>2395</v>
      </c>
    </row>
    <row r="857" spans="1:7" ht="15" customHeight="1" outlineLevel="1" x14ac:dyDescent="0.2">
      <c r="A857" s="751" t="str">
        <f t="shared" si="60"/>
        <v>Пуля</v>
      </c>
      <c r="B857" s="571"/>
      <c r="C857" s="621" t="s">
        <v>78</v>
      </c>
      <c r="D857" s="593"/>
      <c r="E857" s="573">
        <v>2</v>
      </c>
      <c r="F857" s="574" t="s">
        <v>537</v>
      </c>
      <c r="G857" s="713" t="s">
        <v>2396</v>
      </c>
    </row>
    <row r="858" spans="1:7" ht="15" customHeight="1" outlineLevel="1" x14ac:dyDescent="0.2">
      <c r="A858" s="751" t="str">
        <f t="shared" si="60"/>
        <v>Пуля</v>
      </c>
      <c r="B858" s="571"/>
      <c r="C858" s="621" t="s">
        <v>83</v>
      </c>
      <c r="D858" s="593"/>
      <c r="E858" s="573">
        <v>2</v>
      </c>
      <c r="F858" s="574" t="s">
        <v>537</v>
      </c>
      <c r="G858" s="713" t="s">
        <v>2397</v>
      </c>
    </row>
    <row r="859" spans="1:7" ht="15" customHeight="1" outlineLevel="1" x14ac:dyDescent="0.2">
      <c r="A859" s="751" t="str">
        <f t="shared" si="60"/>
        <v>Пуля</v>
      </c>
      <c r="B859" s="571"/>
      <c r="C859" s="572" t="s">
        <v>461</v>
      </c>
      <c r="D859" s="593"/>
      <c r="E859" s="573">
        <v>2</v>
      </c>
      <c r="F859" s="574" t="s">
        <v>537</v>
      </c>
      <c r="G859" s="713" t="s">
        <v>2398</v>
      </c>
    </row>
    <row r="860" spans="1:7" ht="15" customHeight="1" outlineLevel="1" x14ac:dyDescent="0.2">
      <c r="A860" s="751" t="str">
        <f t="shared" si="60"/>
        <v>Пуля</v>
      </c>
      <c r="B860" s="571"/>
      <c r="C860" s="572" t="s">
        <v>82</v>
      </c>
      <c r="D860" s="593"/>
      <c r="E860" s="573">
        <v>2</v>
      </c>
      <c r="F860" s="574" t="s">
        <v>537</v>
      </c>
      <c r="G860" s="713" t="s">
        <v>2399</v>
      </c>
    </row>
    <row r="861" spans="1:7" ht="15" customHeight="1" outlineLevel="1" x14ac:dyDescent="0.2">
      <c r="A861" s="751" t="str">
        <f t="shared" si="60"/>
        <v>Пуля</v>
      </c>
      <c r="B861" s="571"/>
      <c r="C861" s="572" t="s">
        <v>84</v>
      </c>
      <c r="D861" s="593"/>
      <c r="E861" s="573">
        <v>1</v>
      </c>
      <c r="F861" s="574" t="s">
        <v>537</v>
      </c>
      <c r="G861" s="713" t="s">
        <v>2400</v>
      </c>
    </row>
    <row r="862" spans="1:7" ht="15" customHeight="1" outlineLevel="1" x14ac:dyDescent="0.2">
      <c r="A862" s="751" t="str">
        <f t="shared" si="60"/>
        <v>Пуля</v>
      </c>
      <c r="B862" s="571"/>
      <c r="C862" s="572" t="s">
        <v>80</v>
      </c>
      <c r="D862" s="593"/>
      <c r="E862" s="573">
        <v>1</v>
      </c>
      <c r="F862" s="574" t="s">
        <v>537</v>
      </c>
      <c r="G862" s="713" t="s">
        <v>2401</v>
      </c>
    </row>
    <row r="863" spans="1:7" ht="15" customHeight="1" outlineLevel="1" x14ac:dyDescent="0.2">
      <c r="A863" s="751" t="str">
        <f t="shared" si="60"/>
        <v>Пуля</v>
      </c>
      <c r="B863" s="571"/>
      <c r="C863" s="572" t="s">
        <v>81</v>
      </c>
      <c r="D863" s="593"/>
      <c r="E863" s="573">
        <v>1</v>
      </c>
      <c r="F863" s="574" t="s">
        <v>537</v>
      </c>
      <c r="G863" s="713" t="s">
        <v>2402</v>
      </c>
    </row>
    <row r="864" spans="1:7" ht="15" customHeight="1" outlineLevel="1" x14ac:dyDescent="0.2">
      <c r="A864" s="751" t="str">
        <f t="shared" si="60"/>
        <v>Пуля</v>
      </c>
      <c r="B864" s="571"/>
      <c r="C864" s="572" t="s">
        <v>462</v>
      </c>
      <c r="D864" s="593" t="s">
        <v>1732</v>
      </c>
      <c r="E864" s="573">
        <v>1</v>
      </c>
      <c r="F864" s="574" t="s">
        <v>537</v>
      </c>
      <c r="G864" s="713" t="s">
        <v>2403</v>
      </c>
    </row>
    <row r="865" spans="1:7" ht="15" customHeight="1" outlineLevel="1" x14ac:dyDescent="0.2">
      <c r="A865" s="751" t="str">
        <f t="shared" si="60"/>
        <v>Пуля</v>
      </c>
      <c r="B865" s="571"/>
      <c r="C865" s="572" t="s">
        <v>463</v>
      </c>
      <c r="D865" s="593"/>
      <c r="E865" s="573">
        <v>1</v>
      </c>
      <c r="F865" s="574" t="s">
        <v>537</v>
      </c>
      <c r="G865" s="713" t="s">
        <v>2404</v>
      </c>
    </row>
    <row r="866" spans="1:7" ht="15" customHeight="1" outlineLevel="1" x14ac:dyDescent="0.2">
      <c r="A866" s="751" t="str">
        <f t="shared" si="60"/>
        <v>Пуля</v>
      </c>
      <c r="B866" s="571"/>
      <c r="C866" s="572" t="s">
        <v>464</v>
      </c>
      <c r="D866" s="593"/>
      <c r="E866" s="573">
        <v>1</v>
      </c>
      <c r="F866" s="574" t="s">
        <v>537</v>
      </c>
      <c r="G866" s="713" t="s">
        <v>2405</v>
      </c>
    </row>
    <row r="867" spans="1:7" ht="15" customHeight="1" outlineLevel="1" x14ac:dyDescent="0.2">
      <c r="A867" s="751" t="str">
        <f t="shared" si="60"/>
        <v>Пуля</v>
      </c>
      <c r="B867" s="571"/>
      <c r="C867" s="572" t="s">
        <v>465</v>
      </c>
      <c r="D867" s="593" t="s">
        <v>2406</v>
      </c>
      <c r="E867" s="573">
        <v>1</v>
      </c>
      <c r="F867" s="574" t="s">
        <v>537</v>
      </c>
      <c r="G867" s="713" t="s">
        <v>2407</v>
      </c>
    </row>
    <row r="868" spans="1:7" ht="15" customHeight="1" outlineLevel="1" x14ac:dyDescent="0.2">
      <c r="A868" s="751" t="str">
        <f t="shared" si="60"/>
        <v>Пуля</v>
      </c>
      <c r="B868" s="571"/>
      <c r="C868" s="572" t="s">
        <v>87</v>
      </c>
      <c r="D868" s="593" t="s">
        <v>1745</v>
      </c>
      <c r="E868" s="573">
        <v>1</v>
      </c>
      <c r="F868" s="574" t="s">
        <v>537</v>
      </c>
      <c r="G868" s="713" t="s">
        <v>2408</v>
      </c>
    </row>
    <row r="869" spans="1:7" ht="15" customHeight="1" outlineLevel="1" x14ac:dyDescent="0.2">
      <c r="A869" s="751" t="str">
        <f t="shared" si="60"/>
        <v>Пуля</v>
      </c>
      <c r="B869" s="571"/>
      <c r="C869" s="572" t="s">
        <v>39</v>
      </c>
      <c r="D869" s="593"/>
      <c r="E869" s="573">
        <v>1</v>
      </c>
      <c r="F869" s="574" t="s">
        <v>537</v>
      </c>
      <c r="G869" s="713" t="s">
        <v>2409</v>
      </c>
    </row>
    <row r="870" spans="1:7" ht="30" customHeight="1" outlineLevel="1" thickBot="1" x14ac:dyDescent="0.25">
      <c r="A870" s="751" t="str">
        <f t="shared" si="60"/>
        <v>Пуля</v>
      </c>
      <c r="C870" s="576" t="s">
        <v>466</v>
      </c>
      <c r="D870" s="602"/>
      <c r="E870" s="577">
        <v>1</v>
      </c>
      <c r="F870" s="578" t="s">
        <v>537</v>
      </c>
      <c r="G870" s="611" t="s">
        <v>4897</v>
      </c>
    </row>
    <row r="871" spans="1:7" ht="15" customHeight="1" thickBot="1" x14ac:dyDescent="0.25">
      <c r="A871" s="752" t="str">
        <f t="shared" si="60"/>
        <v>Пуля</v>
      </c>
      <c r="B871" s="747"/>
      <c r="C871" s="748"/>
      <c r="D871" s="748"/>
      <c r="E871" s="748"/>
      <c r="F871" s="748"/>
      <c r="G871" s="749"/>
    </row>
    <row r="872" spans="1:7" s="585" customFormat="1" ht="15" hidden="1" customHeight="1" outlineLevel="1" x14ac:dyDescent="0.25">
      <c r="A872" s="753" t="s">
        <v>688</v>
      </c>
      <c r="B872" s="580"/>
      <c r="C872" s="683" t="s">
        <v>1021</v>
      </c>
      <c r="D872" s="684"/>
      <c r="E872" s="565">
        <v>3</v>
      </c>
      <c r="F872" s="685"/>
      <c r="G872" s="710" t="s">
        <v>2410</v>
      </c>
    </row>
    <row r="873" spans="1:7" s="585" customFormat="1" ht="15" hidden="1" customHeight="1" outlineLevel="1" x14ac:dyDescent="0.25">
      <c r="A873" s="754" t="str">
        <f t="shared" ref="A873:A900" si="61">A872</f>
        <v>Сахаров</v>
      </c>
      <c r="B873" s="586"/>
      <c r="C873" s="637" t="s">
        <v>1020</v>
      </c>
      <c r="D873" s="686"/>
      <c r="E873" s="589">
        <v>3</v>
      </c>
      <c r="F873" s="687"/>
      <c r="G873" s="711" t="s">
        <v>2411</v>
      </c>
    </row>
    <row r="874" spans="1:7" s="585" customFormat="1" ht="15" hidden="1" customHeight="1" outlineLevel="1" x14ac:dyDescent="0.25">
      <c r="A874" s="754" t="str">
        <f t="shared" si="61"/>
        <v>Сахаров</v>
      </c>
      <c r="B874" s="586"/>
      <c r="C874" s="637" t="s">
        <v>1019</v>
      </c>
      <c r="D874" s="686" t="s">
        <v>2412</v>
      </c>
      <c r="E874" s="589">
        <v>3</v>
      </c>
      <c r="F874" s="687"/>
      <c r="G874" s="711" t="s">
        <v>2413</v>
      </c>
    </row>
    <row r="875" spans="1:7" s="585" customFormat="1" ht="15" hidden="1" customHeight="1" outlineLevel="1" x14ac:dyDescent="0.25">
      <c r="A875" s="754" t="str">
        <f t="shared" si="61"/>
        <v>Сахаров</v>
      </c>
      <c r="B875" s="586"/>
      <c r="C875" s="637" t="s">
        <v>1018</v>
      </c>
      <c r="D875" s="686"/>
      <c r="E875" s="589">
        <v>3</v>
      </c>
      <c r="F875" s="687"/>
      <c r="G875" s="711" t="s">
        <v>2414</v>
      </c>
    </row>
    <row r="876" spans="1:7" s="585" customFormat="1" ht="15" hidden="1" customHeight="1" outlineLevel="1" x14ac:dyDescent="0.25">
      <c r="A876" s="754" t="str">
        <f t="shared" si="61"/>
        <v>Сахаров</v>
      </c>
      <c r="B876" s="586"/>
      <c r="C876" s="637" t="s">
        <v>1017</v>
      </c>
      <c r="D876" s="686"/>
      <c r="E876" s="589">
        <v>3</v>
      </c>
      <c r="F876" s="687"/>
      <c r="G876" s="711" t="s">
        <v>2415</v>
      </c>
    </row>
    <row r="877" spans="1:7" s="585" customFormat="1" ht="15" hidden="1" customHeight="1" outlineLevel="1" x14ac:dyDescent="0.25">
      <c r="A877" s="754" t="str">
        <f t="shared" si="61"/>
        <v>Сахаров</v>
      </c>
      <c r="B877" s="586"/>
      <c r="C877" s="637" t="s">
        <v>1016</v>
      </c>
      <c r="D877" s="686"/>
      <c r="E877" s="589">
        <v>3</v>
      </c>
      <c r="F877" s="687"/>
      <c r="G877" s="711" t="s">
        <v>2416</v>
      </c>
    </row>
    <row r="878" spans="1:7" s="585" customFormat="1" ht="15" hidden="1" customHeight="1" outlineLevel="1" x14ac:dyDescent="0.25">
      <c r="A878" s="754" t="str">
        <f t="shared" si="61"/>
        <v>Сахаров</v>
      </c>
      <c r="B878" s="586"/>
      <c r="C878" s="637" t="s">
        <v>1015</v>
      </c>
      <c r="D878" s="686" t="s">
        <v>2412</v>
      </c>
      <c r="E878" s="589">
        <v>3</v>
      </c>
      <c r="F878" s="687"/>
      <c r="G878" s="711" t="s">
        <v>2417</v>
      </c>
    </row>
    <row r="879" spans="1:7" s="585" customFormat="1" ht="15" hidden="1" customHeight="1" outlineLevel="1" x14ac:dyDescent="0.25">
      <c r="A879" s="754" t="str">
        <f t="shared" si="61"/>
        <v>Сахаров</v>
      </c>
      <c r="B879" s="586"/>
      <c r="C879" s="637" t="s">
        <v>1014</v>
      </c>
      <c r="D879" s="686"/>
      <c r="E879" s="589">
        <v>3</v>
      </c>
      <c r="F879" s="687"/>
      <c r="G879" s="711" t="s">
        <v>2418</v>
      </c>
    </row>
    <row r="880" spans="1:7" s="585" customFormat="1" ht="15" hidden="1" customHeight="1" outlineLevel="1" x14ac:dyDescent="0.25">
      <c r="A880" s="754" t="str">
        <f t="shared" si="61"/>
        <v>Сахаров</v>
      </c>
      <c r="B880" s="586"/>
      <c r="C880" s="637" t="s">
        <v>1013</v>
      </c>
      <c r="D880" s="686"/>
      <c r="E880" s="589">
        <v>3</v>
      </c>
      <c r="F880" s="687"/>
      <c r="G880" s="711" t="s">
        <v>2419</v>
      </c>
    </row>
    <row r="881" spans="1:7" s="585" customFormat="1" ht="15" hidden="1" customHeight="1" outlineLevel="1" x14ac:dyDescent="0.25">
      <c r="A881" s="754" t="str">
        <f t="shared" si="61"/>
        <v>Сахаров</v>
      </c>
      <c r="B881" s="586"/>
      <c r="C881" s="637" t="s">
        <v>1012</v>
      </c>
      <c r="D881" s="686"/>
      <c r="E881" s="589">
        <v>3</v>
      </c>
      <c r="F881" s="687"/>
      <c r="G881" s="711" t="s">
        <v>2420</v>
      </c>
    </row>
    <row r="882" spans="1:7" s="585" customFormat="1" ht="15" hidden="1" customHeight="1" outlineLevel="1" x14ac:dyDescent="0.25">
      <c r="A882" s="754" t="str">
        <f t="shared" si="61"/>
        <v>Сахаров</v>
      </c>
      <c r="B882" s="586"/>
      <c r="C882" s="637" t="s">
        <v>996</v>
      </c>
      <c r="D882" s="686"/>
      <c r="E882" s="589">
        <v>3</v>
      </c>
      <c r="F882" s="687"/>
      <c r="G882" s="711" t="s">
        <v>2421</v>
      </c>
    </row>
    <row r="883" spans="1:7" s="585" customFormat="1" ht="15" hidden="1" customHeight="1" outlineLevel="1" x14ac:dyDescent="0.25">
      <c r="A883" s="754" t="str">
        <f t="shared" si="61"/>
        <v>Сахаров</v>
      </c>
      <c r="B883" s="586"/>
      <c r="C883" s="637" t="s">
        <v>997</v>
      </c>
      <c r="D883" s="686"/>
      <c r="E883" s="589">
        <v>3</v>
      </c>
      <c r="F883" s="687"/>
      <c r="G883" s="711" t="s">
        <v>2422</v>
      </c>
    </row>
    <row r="884" spans="1:7" s="585" customFormat="1" ht="15" hidden="1" customHeight="1" outlineLevel="1" x14ac:dyDescent="0.25">
      <c r="A884" s="754" t="str">
        <f t="shared" si="61"/>
        <v>Сахаров</v>
      </c>
      <c r="B884" s="586"/>
      <c r="C884" s="637" t="s">
        <v>998</v>
      </c>
      <c r="D884" s="686"/>
      <c r="E884" s="589">
        <v>3</v>
      </c>
      <c r="F884" s="687"/>
      <c r="G884" s="711" t="s">
        <v>2423</v>
      </c>
    </row>
    <row r="885" spans="1:7" s="585" customFormat="1" ht="15" hidden="1" customHeight="1" outlineLevel="1" x14ac:dyDescent="0.25">
      <c r="A885" s="754" t="str">
        <f t="shared" si="61"/>
        <v>Сахаров</v>
      </c>
      <c r="B885" s="586"/>
      <c r="C885" s="637" t="s">
        <v>999</v>
      </c>
      <c r="D885" s="686"/>
      <c r="E885" s="589">
        <v>3</v>
      </c>
      <c r="F885" s="687"/>
      <c r="G885" s="711" t="s">
        <v>2424</v>
      </c>
    </row>
    <row r="886" spans="1:7" s="585" customFormat="1" ht="15" hidden="1" customHeight="1" outlineLevel="1" x14ac:dyDescent="0.25">
      <c r="A886" s="754" t="str">
        <f t="shared" si="61"/>
        <v>Сахаров</v>
      </c>
      <c r="B886" s="586"/>
      <c r="C886" s="637" t="s">
        <v>1000</v>
      </c>
      <c r="D886" s="686"/>
      <c r="E886" s="589">
        <v>3</v>
      </c>
      <c r="F886" s="687"/>
      <c r="G886" s="711" t="s">
        <v>2424</v>
      </c>
    </row>
    <row r="887" spans="1:7" s="585" customFormat="1" ht="15" hidden="1" customHeight="1" outlineLevel="1" x14ac:dyDescent="0.25">
      <c r="A887" s="754" t="str">
        <f t="shared" si="61"/>
        <v>Сахаров</v>
      </c>
      <c r="B887" s="586"/>
      <c r="C887" s="637" t="s">
        <v>1001</v>
      </c>
      <c r="D887" s="686"/>
      <c r="E887" s="589">
        <v>3</v>
      </c>
      <c r="F887" s="687"/>
      <c r="G887" s="711" t="s">
        <v>2425</v>
      </c>
    </row>
    <row r="888" spans="1:7" s="585" customFormat="1" ht="15" hidden="1" customHeight="1" outlineLevel="1" x14ac:dyDescent="0.25">
      <c r="A888" s="754" t="str">
        <f t="shared" si="61"/>
        <v>Сахаров</v>
      </c>
      <c r="B888" s="586"/>
      <c r="C888" s="637" t="s">
        <v>1002</v>
      </c>
      <c r="D888" s="686"/>
      <c r="E888" s="589">
        <v>3</v>
      </c>
      <c r="F888" s="687"/>
      <c r="G888" s="711" t="s">
        <v>2425</v>
      </c>
    </row>
    <row r="889" spans="1:7" s="585" customFormat="1" ht="15" hidden="1" customHeight="1" outlineLevel="1" x14ac:dyDescent="0.25">
      <c r="A889" s="754" t="str">
        <f t="shared" si="61"/>
        <v>Сахаров</v>
      </c>
      <c r="B889" s="586"/>
      <c r="C889" s="637" t="s">
        <v>1003</v>
      </c>
      <c r="D889" s="686"/>
      <c r="E889" s="589">
        <v>3</v>
      </c>
      <c r="F889" s="687"/>
      <c r="G889" s="711" t="s">
        <v>2426</v>
      </c>
    </row>
    <row r="890" spans="1:7" s="585" customFormat="1" ht="15" hidden="1" customHeight="1" outlineLevel="1" x14ac:dyDescent="0.25">
      <c r="A890" s="754" t="str">
        <f t="shared" si="61"/>
        <v>Сахаров</v>
      </c>
      <c r="B890" s="586"/>
      <c r="C890" s="637" t="s">
        <v>1004</v>
      </c>
      <c r="D890" s="686"/>
      <c r="E890" s="589">
        <v>3</v>
      </c>
      <c r="F890" s="687"/>
      <c r="G890" s="711" t="s">
        <v>2426</v>
      </c>
    </row>
    <row r="891" spans="1:7" s="585" customFormat="1" ht="15" hidden="1" customHeight="1" outlineLevel="1" x14ac:dyDescent="0.25">
      <c r="A891" s="754" t="str">
        <f t="shared" si="61"/>
        <v>Сахаров</v>
      </c>
      <c r="B891" s="586"/>
      <c r="C891" s="637" t="s">
        <v>1005</v>
      </c>
      <c r="D891" s="686"/>
      <c r="E891" s="589">
        <v>3</v>
      </c>
      <c r="F891" s="687"/>
      <c r="G891" s="711" t="s">
        <v>2427</v>
      </c>
    </row>
    <row r="892" spans="1:7" s="585" customFormat="1" ht="15" hidden="1" customHeight="1" outlineLevel="1" x14ac:dyDescent="0.25">
      <c r="A892" s="754" t="str">
        <f t="shared" si="61"/>
        <v>Сахаров</v>
      </c>
      <c r="B892" s="586"/>
      <c r="C892" s="637" t="s">
        <v>1006</v>
      </c>
      <c r="D892" s="686"/>
      <c r="E892" s="589">
        <v>3</v>
      </c>
      <c r="F892" s="687"/>
      <c r="G892" s="711" t="s">
        <v>2428</v>
      </c>
    </row>
    <row r="893" spans="1:7" s="585" customFormat="1" ht="15" hidden="1" customHeight="1" outlineLevel="1" x14ac:dyDescent="0.25">
      <c r="A893" s="754" t="str">
        <f t="shared" si="61"/>
        <v>Сахаров</v>
      </c>
      <c r="B893" s="586"/>
      <c r="C893" s="637" t="s">
        <v>924</v>
      </c>
      <c r="D893" s="686"/>
      <c r="E893" s="589">
        <v>3</v>
      </c>
      <c r="F893" s="687"/>
      <c r="G893" s="711" t="s">
        <v>2429</v>
      </c>
    </row>
    <row r="894" spans="1:7" s="585" customFormat="1" ht="15" hidden="1" customHeight="1" outlineLevel="1" x14ac:dyDescent="0.25">
      <c r="A894" s="754" t="str">
        <f t="shared" si="61"/>
        <v>Сахаров</v>
      </c>
      <c r="B894" s="586"/>
      <c r="C894" s="637" t="s">
        <v>1007</v>
      </c>
      <c r="D894" s="686"/>
      <c r="E894" s="589">
        <v>3</v>
      </c>
      <c r="F894" s="687"/>
      <c r="G894" s="711" t="s">
        <v>2430</v>
      </c>
    </row>
    <row r="895" spans="1:7" s="585" customFormat="1" ht="15" hidden="1" customHeight="1" outlineLevel="1" x14ac:dyDescent="0.25">
      <c r="A895" s="754" t="str">
        <f t="shared" si="61"/>
        <v>Сахаров</v>
      </c>
      <c r="B895" s="586"/>
      <c r="C895" s="637" t="s">
        <v>1008</v>
      </c>
      <c r="D895" s="686"/>
      <c r="E895" s="589">
        <v>3</v>
      </c>
      <c r="F895" s="687"/>
      <c r="G895" s="711" t="s">
        <v>2430</v>
      </c>
    </row>
    <row r="896" spans="1:7" s="585" customFormat="1" ht="15" hidden="1" customHeight="1" outlineLevel="1" x14ac:dyDescent="0.25">
      <c r="A896" s="754" t="str">
        <f t="shared" si="61"/>
        <v>Сахаров</v>
      </c>
      <c r="B896" s="586"/>
      <c r="C896" s="637" t="s">
        <v>1009</v>
      </c>
      <c r="D896" s="686"/>
      <c r="E896" s="589">
        <v>3</v>
      </c>
      <c r="F896" s="687"/>
      <c r="G896" s="711" t="s">
        <v>2431</v>
      </c>
    </row>
    <row r="897" spans="1:7" s="585" customFormat="1" ht="15" hidden="1" customHeight="1" outlineLevel="1" x14ac:dyDescent="0.25">
      <c r="A897" s="754" t="str">
        <f t="shared" si="61"/>
        <v>Сахаров</v>
      </c>
      <c r="B897" s="586"/>
      <c r="C897" s="637" t="s">
        <v>1010</v>
      </c>
      <c r="D897" s="686"/>
      <c r="E897" s="589">
        <v>3</v>
      </c>
      <c r="F897" s="687"/>
      <c r="G897" s="711" t="s">
        <v>2431</v>
      </c>
    </row>
    <row r="898" spans="1:7" s="585" customFormat="1" ht="15" hidden="1" customHeight="1" outlineLevel="1" x14ac:dyDescent="0.25">
      <c r="A898" s="754" t="str">
        <f t="shared" si="61"/>
        <v>Сахаров</v>
      </c>
      <c r="B898" s="586"/>
      <c r="C898" s="637" t="s">
        <v>923</v>
      </c>
      <c r="D898" s="686"/>
      <c r="E898" s="589">
        <v>3</v>
      </c>
      <c r="F898" s="687"/>
      <c r="G898" s="711" t="s">
        <v>2431</v>
      </c>
    </row>
    <row r="899" spans="1:7" s="585" customFormat="1" ht="30.75" hidden="1" customHeight="1" outlineLevel="1" thickBot="1" x14ac:dyDescent="0.3">
      <c r="A899" s="754" t="str">
        <f t="shared" si="61"/>
        <v>Сахаров</v>
      </c>
      <c r="B899" s="633"/>
      <c r="C899" s="639" t="s">
        <v>1011</v>
      </c>
      <c r="D899" s="688"/>
      <c r="E899" s="597">
        <v>1</v>
      </c>
      <c r="F899" s="689"/>
      <c r="G899" s="617" t="s">
        <v>4898</v>
      </c>
    </row>
    <row r="900" spans="1:7" s="585" customFormat="1" ht="15" customHeight="1" collapsed="1" thickBot="1" x14ac:dyDescent="0.3">
      <c r="A900" s="755" t="str">
        <f t="shared" si="61"/>
        <v>Сахаров</v>
      </c>
      <c r="B900" s="747"/>
      <c r="C900" s="748"/>
      <c r="D900" s="748"/>
      <c r="E900" s="748"/>
      <c r="F900" s="748"/>
      <c r="G900" s="749"/>
    </row>
    <row r="901" spans="1:7" s="585" customFormat="1" ht="15" hidden="1" customHeight="1" outlineLevel="1" x14ac:dyDescent="0.25">
      <c r="A901" s="753" t="s">
        <v>666</v>
      </c>
      <c r="B901" s="580"/>
      <c r="C901" s="615" t="s">
        <v>644</v>
      </c>
      <c r="D901" s="615"/>
      <c r="E901" s="565">
        <v>20</v>
      </c>
      <c r="F901" s="583"/>
      <c r="G901" s="710" t="s">
        <v>1965</v>
      </c>
    </row>
    <row r="902" spans="1:7" s="585" customFormat="1" ht="15" hidden="1" customHeight="1" outlineLevel="1" x14ac:dyDescent="0.25">
      <c r="A902" s="754" t="str">
        <f>A901</f>
        <v>Сидорович</v>
      </c>
      <c r="B902" s="586"/>
      <c r="C902" s="592" t="s">
        <v>645</v>
      </c>
      <c r="D902" s="592"/>
      <c r="E902" s="589">
        <v>20</v>
      </c>
      <c r="F902" s="590"/>
      <c r="G902" s="711" t="s">
        <v>1965</v>
      </c>
    </row>
    <row r="903" spans="1:7" s="585" customFormat="1" ht="15" hidden="1" customHeight="1" outlineLevel="1" x14ac:dyDescent="0.25">
      <c r="A903" s="754" t="str">
        <f>A902</f>
        <v>Сидорович</v>
      </c>
      <c r="B903" s="586"/>
      <c r="C903" s="592" t="s">
        <v>646</v>
      </c>
      <c r="D903" s="592"/>
      <c r="E903" s="589">
        <v>20</v>
      </c>
      <c r="F903" s="590"/>
      <c r="G903" s="711" t="s">
        <v>2432</v>
      </c>
    </row>
    <row r="904" spans="1:7" s="585" customFormat="1" ht="15" hidden="1" customHeight="1" outlineLevel="1" x14ac:dyDescent="0.25">
      <c r="A904" s="754" t="str">
        <f t="shared" ref="A904:A944" si="62">A903</f>
        <v>Сидорович</v>
      </c>
      <c r="B904" s="586"/>
      <c r="C904" s="592" t="s">
        <v>840</v>
      </c>
      <c r="D904" s="592"/>
      <c r="E904" s="589">
        <v>20</v>
      </c>
      <c r="F904" s="590"/>
      <c r="G904" s="711" t="s">
        <v>2432</v>
      </c>
    </row>
    <row r="905" spans="1:7" s="585" customFormat="1" ht="15" hidden="1" customHeight="1" outlineLevel="1" x14ac:dyDescent="0.25">
      <c r="A905" s="754" t="str">
        <f t="shared" si="62"/>
        <v>Сидорович</v>
      </c>
      <c r="B905" s="586"/>
      <c r="C905" s="592" t="s">
        <v>648</v>
      </c>
      <c r="D905" s="592"/>
      <c r="E905" s="589">
        <v>20</v>
      </c>
      <c r="F905" s="590"/>
      <c r="G905" s="711" t="s">
        <v>1965</v>
      </c>
    </row>
    <row r="906" spans="1:7" s="585" customFormat="1" ht="15" hidden="1" customHeight="1" outlineLevel="1" x14ac:dyDescent="0.25">
      <c r="A906" s="754" t="str">
        <f t="shared" si="62"/>
        <v>Сидорович</v>
      </c>
      <c r="B906" s="586"/>
      <c r="C906" s="592" t="s">
        <v>649</v>
      </c>
      <c r="D906" s="592"/>
      <c r="E906" s="589">
        <v>20</v>
      </c>
      <c r="F906" s="590"/>
      <c r="G906" s="711" t="s">
        <v>2433</v>
      </c>
    </row>
    <row r="907" spans="1:7" s="585" customFormat="1" ht="15" hidden="1" customHeight="1" outlineLevel="1" x14ac:dyDescent="0.25">
      <c r="A907" s="754" t="str">
        <f t="shared" si="62"/>
        <v>Сидорович</v>
      </c>
      <c r="B907" s="586"/>
      <c r="C907" s="592" t="s">
        <v>256</v>
      </c>
      <c r="D907" s="592"/>
      <c r="E907" s="589">
        <v>20</v>
      </c>
      <c r="F907" s="590"/>
      <c r="G907" s="711" t="s">
        <v>2432</v>
      </c>
    </row>
    <row r="908" spans="1:7" s="585" customFormat="1" ht="15" hidden="1" customHeight="1" outlineLevel="1" x14ac:dyDescent="0.25">
      <c r="A908" s="754" t="str">
        <f t="shared" si="62"/>
        <v>Сидорович</v>
      </c>
      <c r="B908" s="586"/>
      <c r="C908" s="592" t="s">
        <v>252</v>
      </c>
      <c r="D908" s="592"/>
      <c r="E908" s="589">
        <v>20</v>
      </c>
      <c r="F908" s="590"/>
      <c r="G908" s="711" t="s">
        <v>2432</v>
      </c>
    </row>
    <row r="909" spans="1:7" s="585" customFormat="1" ht="15" hidden="1" customHeight="1" outlineLevel="1" x14ac:dyDescent="0.25">
      <c r="A909" s="754" t="str">
        <f t="shared" si="62"/>
        <v>Сидорович</v>
      </c>
      <c r="B909" s="586"/>
      <c r="C909" s="592" t="s">
        <v>650</v>
      </c>
      <c r="D909" s="592"/>
      <c r="E909" s="589">
        <v>20</v>
      </c>
      <c r="F909" s="590"/>
      <c r="G909" s="711" t="s">
        <v>2245</v>
      </c>
    </row>
    <row r="910" spans="1:7" s="585" customFormat="1" ht="15" hidden="1" customHeight="1" outlineLevel="1" x14ac:dyDescent="0.25">
      <c r="A910" s="754" t="str">
        <f t="shared" si="62"/>
        <v>Сидорович</v>
      </c>
      <c r="B910" s="586"/>
      <c r="C910" s="592" t="s">
        <v>651</v>
      </c>
      <c r="D910" s="592"/>
      <c r="E910" s="589">
        <v>20</v>
      </c>
      <c r="F910" s="590"/>
      <c r="G910" s="711" t="s">
        <v>2245</v>
      </c>
    </row>
    <row r="911" spans="1:7" s="585" customFormat="1" ht="15" hidden="1" customHeight="1" outlineLevel="1" x14ac:dyDescent="0.25">
      <c r="A911" s="754" t="str">
        <f t="shared" si="62"/>
        <v>Сидорович</v>
      </c>
      <c r="B911" s="586"/>
      <c r="C911" s="592" t="s">
        <v>652</v>
      </c>
      <c r="D911" s="592"/>
      <c r="E911" s="589">
        <v>20</v>
      </c>
      <c r="F911" s="590"/>
      <c r="G911" s="711" t="s">
        <v>2245</v>
      </c>
    </row>
    <row r="912" spans="1:7" s="585" customFormat="1" ht="15" hidden="1" customHeight="1" outlineLevel="1" x14ac:dyDescent="0.25">
      <c r="A912" s="754" t="str">
        <f t="shared" si="62"/>
        <v>Сидорович</v>
      </c>
      <c r="B912" s="586"/>
      <c r="C912" s="592" t="s">
        <v>653</v>
      </c>
      <c r="D912" s="592"/>
      <c r="E912" s="589">
        <v>20</v>
      </c>
      <c r="F912" s="590"/>
      <c r="G912" s="711" t="s">
        <v>2245</v>
      </c>
    </row>
    <row r="913" spans="1:7" s="585" customFormat="1" ht="15" hidden="1" customHeight="1" outlineLevel="1" x14ac:dyDescent="0.25">
      <c r="A913" s="754" t="str">
        <f t="shared" si="62"/>
        <v>Сидорович</v>
      </c>
      <c r="B913" s="586"/>
      <c r="C913" s="592" t="s">
        <v>519</v>
      </c>
      <c r="D913" s="592"/>
      <c r="E913" s="589">
        <v>20</v>
      </c>
      <c r="F913" s="590"/>
      <c r="G913" s="711" t="s">
        <v>2245</v>
      </c>
    </row>
    <row r="914" spans="1:7" s="585" customFormat="1" ht="15" hidden="1" customHeight="1" outlineLevel="1" x14ac:dyDescent="0.25">
      <c r="A914" s="754" t="str">
        <f t="shared" si="62"/>
        <v>Сидорович</v>
      </c>
      <c r="B914" s="586"/>
      <c r="C914" s="592" t="s">
        <v>249</v>
      </c>
      <c r="D914" s="592"/>
      <c r="E914" s="589">
        <v>20</v>
      </c>
      <c r="F914" s="590"/>
      <c r="G914" s="711" t="s">
        <v>2245</v>
      </c>
    </row>
    <row r="915" spans="1:7" s="585" customFormat="1" ht="15" hidden="1" customHeight="1" outlineLevel="1" x14ac:dyDescent="0.25">
      <c r="A915" s="754" t="str">
        <f t="shared" si="62"/>
        <v>Сидорович</v>
      </c>
      <c r="B915" s="586"/>
      <c r="C915" s="592" t="s">
        <v>255</v>
      </c>
      <c r="D915" s="592"/>
      <c r="E915" s="589">
        <v>20</v>
      </c>
      <c r="F915" s="590"/>
      <c r="G915" s="711" t="s">
        <v>2245</v>
      </c>
    </row>
    <row r="916" spans="1:7" s="585" customFormat="1" ht="15" hidden="1" customHeight="1" outlineLevel="1" x14ac:dyDescent="0.25">
      <c r="A916" s="754" t="str">
        <f t="shared" si="62"/>
        <v>Сидорович</v>
      </c>
      <c r="B916" s="586"/>
      <c r="C916" s="592" t="s">
        <v>253</v>
      </c>
      <c r="D916" s="592"/>
      <c r="E916" s="589">
        <v>20</v>
      </c>
      <c r="F916" s="590"/>
      <c r="G916" s="711" t="s">
        <v>2245</v>
      </c>
    </row>
    <row r="917" spans="1:7" s="585" customFormat="1" ht="15" hidden="1" customHeight="1" outlineLevel="1" x14ac:dyDescent="0.25">
      <c r="A917" s="754" t="str">
        <f t="shared" si="62"/>
        <v>Сидорович</v>
      </c>
      <c r="B917" s="586"/>
      <c r="C917" s="592" t="s">
        <v>654</v>
      </c>
      <c r="D917" s="592"/>
      <c r="E917" s="589">
        <v>20</v>
      </c>
      <c r="F917" s="590"/>
      <c r="G917" s="711" t="s">
        <v>2434</v>
      </c>
    </row>
    <row r="918" spans="1:7" s="585" customFormat="1" ht="15" hidden="1" customHeight="1" outlineLevel="1" x14ac:dyDescent="0.25">
      <c r="A918" s="754" t="str">
        <f t="shared" si="62"/>
        <v>Сидорович</v>
      </c>
      <c r="B918" s="586"/>
      <c r="C918" s="592" t="s">
        <v>655</v>
      </c>
      <c r="D918" s="592"/>
      <c r="E918" s="589">
        <v>20</v>
      </c>
      <c r="F918" s="590"/>
      <c r="G918" s="711" t="s">
        <v>2434</v>
      </c>
    </row>
    <row r="919" spans="1:7" s="585" customFormat="1" ht="15" hidden="1" customHeight="1" outlineLevel="1" x14ac:dyDescent="0.25">
      <c r="A919" s="754" t="str">
        <f t="shared" si="62"/>
        <v>Сидорович</v>
      </c>
      <c r="B919" s="586"/>
      <c r="C919" s="592" t="s">
        <v>656</v>
      </c>
      <c r="D919" s="592"/>
      <c r="E919" s="589">
        <v>20</v>
      </c>
      <c r="F919" s="590"/>
      <c r="G919" s="711" t="s">
        <v>2244</v>
      </c>
    </row>
    <row r="920" spans="1:7" s="585" customFormat="1" ht="15" hidden="1" customHeight="1" outlineLevel="1" x14ac:dyDescent="0.25">
      <c r="A920" s="754" t="str">
        <f t="shared" si="62"/>
        <v>Сидорович</v>
      </c>
      <c r="B920" s="586"/>
      <c r="C920" s="592" t="s">
        <v>657</v>
      </c>
      <c r="D920" s="690"/>
      <c r="E920" s="589">
        <v>20</v>
      </c>
      <c r="F920" s="590"/>
      <c r="G920" s="711" t="s">
        <v>2435</v>
      </c>
    </row>
    <row r="921" spans="1:7" s="585" customFormat="1" ht="15" hidden="1" customHeight="1" outlineLevel="1" x14ac:dyDescent="0.25">
      <c r="A921" s="754" t="str">
        <f t="shared" si="62"/>
        <v>Сидорович</v>
      </c>
      <c r="B921" s="586"/>
      <c r="C921" s="592" t="s">
        <v>658</v>
      </c>
      <c r="D921" s="690"/>
      <c r="E921" s="589">
        <v>20</v>
      </c>
      <c r="F921" s="590"/>
      <c r="G921" s="711" t="s">
        <v>2436</v>
      </c>
    </row>
    <row r="922" spans="1:7" s="585" customFormat="1" ht="15" hidden="1" customHeight="1" outlineLevel="1" x14ac:dyDescent="0.25">
      <c r="A922" s="754" t="str">
        <f t="shared" si="62"/>
        <v>Сидорович</v>
      </c>
      <c r="B922" s="586"/>
      <c r="C922" s="592" t="s">
        <v>254</v>
      </c>
      <c r="D922" s="690"/>
      <c r="E922" s="589">
        <v>20</v>
      </c>
      <c r="F922" s="590"/>
      <c r="G922" s="711" t="s">
        <v>2436</v>
      </c>
    </row>
    <row r="923" spans="1:7" s="585" customFormat="1" ht="15" hidden="1" customHeight="1" outlineLevel="1" x14ac:dyDescent="0.25">
      <c r="A923" s="754" t="str">
        <f t="shared" si="62"/>
        <v>Сидорович</v>
      </c>
      <c r="B923" s="586"/>
      <c r="C923" s="592" t="s">
        <v>250</v>
      </c>
      <c r="D923" s="690"/>
      <c r="E923" s="589">
        <v>20</v>
      </c>
      <c r="F923" s="590"/>
      <c r="G923" s="711" t="s">
        <v>2436</v>
      </c>
    </row>
    <row r="924" spans="1:7" s="585" customFormat="1" ht="15" hidden="1" customHeight="1" outlineLevel="1" x14ac:dyDescent="0.25">
      <c r="A924" s="754" t="str">
        <f t="shared" si="62"/>
        <v>Сидорович</v>
      </c>
      <c r="B924" s="586"/>
      <c r="C924" s="592" t="s">
        <v>659</v>
      </c>
      <c r="D924" s="690"/>
      <c r="E924" s="589">
        <v>20</v>
      </c>
      <c r="F924" s="590"/>
      <c r="G924" s="711" t="s">
        <v>2436</v>
      </c>
    </row>
    <row r="925" spans="1:7" s="585" customFormat="1" ht="15" hidden="1" customHeight="1" outlineLevel="1" x14ac:dyDescent="0.25">
      <c r="A925" s="754" t="str">
        <f t="shared" si="62"/>
        <v>Сидорович</v>
      </c>
      <c r="B925" s="586"/>
      <c r="C925" s="592" t="s">
        <v>261</v>
      </c>
      <c r="D925" s="690">
        <v>15</v>
      </c>
      <c r="E925" s="589">
        <v>20</v>
      </c>
      <c r="F925" s="590"/>
      <c r="G925" s="711" t="s">
        <v>2244</v>
      </c>
    </row>
    <row r="926" spans="1:7" s="585" customFormat="1" ht="15" hidden="1" customHeight="1" outlineLevel="1" x14ac:dyDescent="0.25">
      <c r="A926" s="754" t="str">
        <f t="shared" si="62"/>
        <v>Сидорович</v>
      </c>
      <c r="B926" s="586"/>
      <c r="C926" s="592" t="s">
        <v>259</v>
      </c>
      <c r="D926" s="690"/>
      <c r="E926" s="589">
        <v>20</v>
      </c>
      <c r="F926" s="590"/>
      <c r="G926" s="711" t="s">
        <v>2244</v>
      </c>
    </row>
    <row r="927" spans="1:7" s="585" customFormat="1" ht="15" hidden="1" customHeight="1" outlineLevel="1" x14ac:dyDescent="0.25">
      <c r="A927" s="754" t="str">
        <f t="shared" si="62"/>
        <v>Сидорович</v>
      </c>
      <c r="B927" s="586"/>
      <c r="C927" s="592" t="s">
        <v>257</v>
      </c>
      <c r="D927" s="690">
        <v>4</v>
      </c>
      <c r="E927" s="589">
        <v>10</v>
      </c>
      <c r="F927" s="590"/>
      <c r="G927" s="711" t="s">
        <v>2437</v>
      </c>
    </row>
    <row r="928" spans="1:7" s="585" customFormat="1" ht="15" hidden="1" customHeight="1" outlineLevel="1" x14ac:dyDescent="0.25">
      <c r="A928" s="754" t="str">
        <f t="shared" si="62"/>
        <v>Сидорович</v>
      </c>
      <c r="B928" s="586"/>
      <c r="C928" s="592" t="s">
        <v>260</v>
      </c>
      <c r="D928" s="690">
        <v>3</v>
      </c>
      <c r="E928" s="589">
        <v>10</v>
      </c>
      <c r="F928" s="590"/>
      <c r="G928" s="711" t="s">
        <v>2438</v>
      </c>
    </row>
    <row r="929" spans="1:7" s="585" customFormat="1" ht="15" hidden="1" customHeight="1" outlineLevel="1" x14ac:dyDescent="0.25">
      <c r="A929" s="754" t="str">
        <f t="shared" si="62"/>
        <v>Сидорович</v>
      </c>
      <c r="B929" s="586"/>
      <c r="C929" s="592" t="s">
        <v>263</v>
      </c>
      <c r="D929" s="690">
        <v>1</v>
      </c>
      <c r="E929" s="589">
        <v>10</v>
      </c>
      <c r="F929" s="590"/>
      <c r="G929" s="711" t="s">
        <v>2437</v>
      </c>
    </row>
    <row r="930" spans="1:7" s="585" customFormat="1" ht="15" hidden="1" customHeight="1" outlineLevel="1" x14ac:dyDescent="0.25">
      <c r="A930" s="754" t="str">
        <f t="shared" si="62"/>
        <v>Сидорович</v>
      </c>
      <c r="B930" s="586"/>
      <c r="C930" s="592" t="s">
        <v>660</v>
      </c>
      <c r="D930" s="690"/>
      <c r="E930" s="589">
        <v>10</v>
      </c>
      <c r="F930" s="590"/>
      <c r="G930" s="711" t="s">
        <v>2437</v>
      </c>
    </row>
    <row r="931" spans="1:7" s="585" customFormat="1" ht="15" hidden="1" customHeight="1" outlineLevel="1" x14ac:dyDescent="0.25">
      <c r="A931" s="754" t="str">
        <f t="shared" si="62"/>
        <v>Сидорович</v>
      </c>
      <c r="B931" s="586"/>
      <c r="C931" s="592" t="s">
        <v>262</v>
      </c>
      <c r="D931" s="690"/>
      <c r="E931" s="589">
        <v>10</v>
      </c>
      <c r="F931" s="590"/>
      <c r="G931" s="711" t="s">
        <v>2437</v>
      </c>
    </row>
    <row r="932" spans="1:7" s="585" customFormat="1" ht="15" hidden="1" customHeight="1" outlineLevel="1" x14ac:dyDescent="0.25">
      <c r="A932" s="754" t="str">
        <f t="shared" si="62"/>
        <v>Сидорович</v>
      </c>
      <c r="B932" s="586"/>
      <c r="C932" s="592" t="s">
        <v>661</v>
      </c>
      <c r="D932" s="690"/>
      <c r="E932" s="589">
        <v>10</v>
      </c>
      <c r="F932" s="590"/>
      <c r="G932" s="711" t="s">
        <v>2439</v>
      </c>
    </row>
    <row r="933" spans="1:7" s="585" customFormat="1" ht="15" hidden="1" customHeight="1" outlineLevel="1" x14ac:dyDescent="0.25">
      <c r="A933" s="754" t="str">
        <f t="shared" si="62"/>
        <v>Сидорович</v>
      </c>
      <c r="B933" s="586"/>
      <c r="C933" s="592" t="s">
        <v>251</v>
      </c>
      <c r="D933" s="690">
        <v>4</v>
      </c>
      <c r="E933" s="589">
        <v>10</v>
      </c>
      <c r="F933" s="590"/>
      <c r="G933" s="711" t="s">
        <v>2439</v>
      </c>
    </row>
    <row r="934" spans="1:7" s="585" customFormat="1" ht="15" hidden="1" customHeight="1" outlineLevel="1" x14ac:dyDescent="0.25">
      <c r="A934" s="754" t="str">
        <f t="shared" si="62"/>
        <v>Сидорович</v>
      </c>
      <c r="B934" s="586"/>
      <c r="C934" s="592" t="s">
        <v>662</v>
      </c>
      <c r="D934" s="690"/>
      <c r="E934" s="589">
        <v>10</v>
      </c>
      <c r="F934" s="590"/>
      <c r="G934" s="711" t="s">
        <v>2437</v>
      </c>
    </row>
    <row r="935" spans="1:7" s="585" customFormat="1" ht="15" hidden="1" customHeight="1" outlineLevel="1" x14ac:dyDescent="0.25">
      <c r="A935" s="754" t="str">
        <f t="shared" si="62"/>
        <v>Сидорович</v>
      </c>
      <c r="B935" s="586"/>
      <c r="C935" s="592" t="s">
        <v>663</v>
      </c>
      <c r="D935" s="690"/>
      <c r="E935" s="589">
        <v>10</v>
      </c>
      <c r="F935" s="590"/>
      <c r="G935" s="711" t="s">
        <v>2439</v>
      </c>
    </row>
    <row r="936" spans="1:7" s="585" customFormat="1" ht="15" hidden="1" customHeight="1" outlineLevel="1" x14ac:dyDescent="0.25">
      <c r="A936" s="754"/>
      <c r="B936" s="586"/>
      <c r="C936" s="592" t="s">
        <v>1791</v>
      </c>
      <c r="D936" s="690">
        <v>7</v>
      </c>
      <c r="E936" s="589">
        <v>10</v>
      </c>
      <c r="F936" s="590"/>
      <c r="G936" s="711" t="s">
        <v>2437</v>
      </c>
    </row>
    <row r="937" spans="1:7" s="585" customFormat="1" ht="15" hidden="1" customHeight="1" outlineLevel="1" x14ac:dyDescent="0.25">
      <c r="A937" s="754" t="e">
        <f>#REF!</f>
        <v>#REF!</v>
      </c>
      <c r="B937" s="586"/>
      <c r="C937" s="592" t="s">
        <v>665</v>
      </c>
      <c r="D937" s="690"/>
      <c r="E937" s="589">
        <v>10</v>
      </c>
      <c r="F937" s="590"/>
      <c r="G937" s="711" t="s">
        <v>2437</v>
      </c>
    </row>
    <row r="938" spans="1:7" s="585" customFormat="1" ht="15" hidden="1" customHeight="1" outlineLevel="1" x14ac:dyDescent="0.25">
      <c r="A938" s="754" t="e">
        <f t="shared" si="62"/>
        <v>#REF!</v>
      </c>
      <c r="B938" s="586"/>
      <c r="C938" s="592" t="s">
        <v>258</v>
      </c>
      <c r="D938" s="690"/>
      <c r="E938" s="589">
        <v>10</v>
      </c>
      <c r="F938" s="590"/>
      <c r="G938" s="711" t="s">
        <v>2437</v>
      </c>
    </row>
    <row r="939" spans="1:7" s="585" customFormat="1" ht="15" hidden="1" customHeight="1" outlineLevel="1" x14ac:dyDescent="0.25">
      <c r="A939" s="754"/>
      <c r="B939" s="586"/>
      <c r="C939" s="592" t="s">
        <v>1760</v>
      </c>
      <c r="D939" s="690">
        <v>4</v>
      </c>
      <c r="E939" s="589">
        <v>10</v>
      </c>
      <c r="F939" s="590"/>
      <c r="G939" s="711" t="s">
        <v>2437</v>
      </c>
    </row>
    <row r="940" spans="1:7" s="585" customFormat="1" ht="15" hidden="1" customHeight="1" outlineLevel="1" x14ac:dyDescent="0.25">
      <c r="A940" s="754"/>
      <c r="B940" s="586"/>
      <c r="C940" s="592" t="s">
        <v>1546</v>
      </c>
      <c r="D940" s="690">
        <v>5</v>
      </c>
      <c r="E940" s="589">
        <v>15</v>
      </c>
      <c r="F940" s="590"/>
      <c r="G940" s="711" t="s">
        <v>2440</v>
      </c>
    </row>
    <row r="941" spans="1:7" s="585" customFormat="1" ht="15" hidden="1" customHeight="1" outlineLevel="1" x14ac:dyDescent="0.25">
      <c r="A941" s="754"/>
      <c r="B941" s="586"/>
      <c r="C941" s="592" t="s">
        <v>1761</v>
      </c>
      <c r="D941" s="690">
        <v>1</v>
      </c>
      <c r="E941" s="589">
        <v>5</v>
      </c>
      <c r="F941" s="590"/>
      <c r="G941" s="711" t="s">
        <v>2440</v>
      </c>
    </row>
    <row r="942" spans="1:7" s="585" customFormat="1" ht="15" hidden="1" customHeight="1" outlineLevel="1" x14ac:dyDescent="0.25">
      <c r="A942" s="754" t="e">
        <f>A938</f>
        <v>#REF!</v>
      </c>
      <c r="B942" s="586"/>
      <c r="C942" s="592" t="s">
        <v>664</v>
      </c>
      <c r="D942" s="690"/>
      <c r="E942" s="589">
        <v>5</v>
      </c>
      <c r="F942" s="590"/>
      <c r="G942" s="711" t="s">
        <v>2440</v>
      </c>
    </row>
    <row r="943" spans="1:7" s="585" customFormat="1" ht="30" hidden="1" customHeight="1" outlineLevel="1" thickBot="1" x14ac:dyDescent="0.3">
      <c r="A943" s="754" t="e">
        <f t="shared" si="62"/>
        <v>#REF!</v>
      </c>
      <c r="B943" s="633"/>
      <c r="C943" s="595" t="s">
        <v>917</v>
      </c>
      <c r="D943" s="596" t="s">
        <v>2441</v>
      </c>
      <c r="E943" s="597">
        <v>2</v>
      </c>
      <c r="F943" s="598"/>
      <c r="G943" s="634" t="s">
        <v>4899</v>
      </c>
    </row>
    <row r="944" spans="1:7" s="585" customFormat="1" ht="15" customHeight="1" collapsed="1" thickBot="1" x14ac:dyDescent="0.3">
      <c r="A944" s="755" t="e">
        <f t="shared" si="62"/>
        <v>#REF!</v>
      </c>
      <c r="B944" s="747"/>
      <c r="C944" s="748"/>
      <c r="D944" s="748"/>
      <c r="E944" s="748"/>
      <c r="F944" s="748"/>
      <c r="G944" s="749"/>
    </row>
    <row r="945" spans="1:7" ht="15" hidden="1" customHeight="1" outlineLevel="1" x14ac:dyDescent="0.2">
      <c r="A945" s="744" t="s">
        <v>248</v>
      </c>
      <c r="B945" s="571"/>
      <c r="C945" s="569" t="s">
        <v>249</v>
      </c>
      <c r="D945" s="606"/>
      <c r="E945" s="607">
        <v>3</v>
      </c>
      <c r="F945" s="608"/>
      <c r="G945" s="714" t="s">
        <v>2442</v>
      </c>
    </row>
    <row r="946" spans="1:7" ht="15" hidden="1" customHeight="1" outlineLevel="1" x14ac:dyDescent="0.2">
      <c r="A946" s="745"/>
      <c r="B946" s="571"/>
      <c r="C946" s="575" t="s">
        <v>250</v>
      </c>
      <c r="D946" s="572"/>
      <c r="E946" s="573">
        <v>3</v>
      </c>
      <c r="F946" s="574"/>
      <c r="G946" s="713" t="s">
        <v>2443</v>
      </c>
    </row>
    <row r="947" spans="1:7" ht="15" hidden="1" customHeight="1" outlineLevel="1" x14ac:dyDescent="0.2">
      <c r="A947" s="745"/>
      <c r="B947" s="571"/>
      <c r="C947" s="575" t="s">
        <v>519</v>
      </c>
      <c r="D947" s="572"/>
      <c r="E947" s="573">
        <v>3</v>
      </c>
      <c r="F947" s="574"/>
      <c r="G947" s="713" t="s">
        <v>2444</v>
      </c>
    </row>
    <row r="948" spans="1:7" ht="15" hidden="1" customHeight="1" outlineLevel="1" x14ac:dyDescent="0.2">
      <c r="A948" s="745"/>
      <c r="B948" s="571"/>
      <c r="C948" s="575" t="s">
        <v>252</v>
      </c>
      <c r="D948" s="572"/>
      <c r="E948" s="573">
        <v>3</v>
      </c>
      <c r="F948" s="574"/>
      <c r="G948" s="713" t="s">
        <v>2445</v>
      </c>
    </row>
    <row r="949" spans="1:7" ht="15" hidden="1" customHeight="1" outlineLevel="1" x14ac:dyDescent="0.2">
      <c r="A949" s="745"/>
      <c r="B949" s="571"/>
      <c r="C949" s="575" t="s">
        <v>253</v>
      </c>
      <c r="D949" s="572"/>
      <c r="E949" s="573">
        <v>3</v>
      </c>
      <c r="F949" s="574"/>
      <c r="G949" s="713" t="s">
        <v>2446</v>
      </c>
    </row>
    <row r="950" spans="1:7" ht="15" hidden="1" customHeight="1" outlineLevel="1" x14ac:dyDescent="0.2">
      <c r="A950" s="745"/>
      <c r="B950" s="571"/>
      <c r="C950" s="575" t="s">
        <v>254</v>
      </c>
      <c r="D950" s="572"/>
      <c r="E950" s="573">
        <v>3</v>
      </c>
      <c r="F950" s="574"/>
      <c r="G950" s="713" t="s">
        <v>2447</v>
      </c>
    </row>
    <row r="951" spans="1:7" ht="15" hidden="1" customHeight="1" outlineLevel="1" x14ac:dyDescent="0.2">
      <c r="A951" s="745"/>
      <c r="B951" s="571"/>
      <c r="C951" s="575" t="s">
        <v>255</v>
      </c>
      <c r="D951" s="572"/>
      <c r="E951" s="573">
        <v>3</v>
      </c>
      <c r="F951" s="574"/>
      <c r="G951" s="713" t="s">
        <v>2448</v>
      </c>
    </row>
    <row r="952" spans="1:7" ht="15" hidden="1" customHeight="1" outlineLevel="1" x14ac:dyDescent="0.2">
      <c r="A952" s="745"/>
      <c r="B952" s="571"/>
      <c r="C952" s="575" t="s">
        <v>256</v>
      </c>
      <c r="D952" s="572"/>
      <c r="E952" s="573">
        <v>3</v>
      </c>
      <c r="F952" s="574"/>
      <c r="G952" s="713" t="s">
        <v>2449</v>
      </c>
    </row>
    <row r="953" spans="1:7" ht="15" hidden="1" customHeight="1" outlineLevel="1" x14ac:dyDescent="0.2">
      <c r="A953" s="745"/>
      <c r="B953" s="571"/>
      <c r="C953" s="575" t="s">
        <v>257</v>
      </c>
      <c r="D953" s="572"/>
      <c r="E953" s="573">
        <v>3</v>
      </c>
      <c r="F953" s="574"/>
      <c r="G953" s="713" t="s">
        <v>2450</v>
      </c>
    </row>
    <row r="954" spans="1:7" ht="15" hidden="1" customHeight="1" outlineLevel="1" x14ac:dyDescent="0.2">
      <c r="A954" s="745"/>
      <c r="B954" s="571"/>
      <c r="C954" s="575" t="s">
        <v>258</v>
      </c>
      <c r="D954" s="572"/>
      <c r="E954" s="573">
        <v>3</v>
      </c>
      <c r="F954" s="574"/>
      <c r="G954" s="713" t="s">
        <v>2451</v>
      </c>
    </row>
    <row r="955" spans="1:7" ht="15" hidden="1" customHeight="1" outlineLevel="1" x14ac:dyDescent="0.2">
      <c r="A955" s="745"/>
      <c r="B955" s="571"/>
      <c r="C955" s="575" t="s">
        <v>259</v>
      </c>
      <c r="D955" s="572"/>
      <c r="E955" s="573">
        <v>3</v>
      </c>
      <c r="F955" s="574"/>
      <c r="G955" s="713" t="s">
        <v>2452</v>
      </c>
    </row>
    <row r="956" spans="1:7" ht="15" hidden="1" customHeight="1" outlineLevel="1" x14ac:dyDescent="0.2">
      <c r="A956" s="745"/>
      <c r="B956" s="571"/>
      <c r="C956" s="575" t="s">
        <v>260</v>
      </c>
      <c r="D956" s="679"/>
      <c r="E956" s="573">
        <v>3</v>
      </c>
      <c r="F956" s="574"/>
      <c r="G956" s="713" t="s">
        <v>2453</v>
      </c>
    </row>
    <row r="957" spans="1:7" ht="15" hidden="1" customHeight="1" outlineLevel="1" x14ac:dyDescent="0.2">
      <c r="A957" s="745"/>
      <c r="B957" s="571"/>
      <c r="C957" s="575" t="s">
        <v>261</v>
      </c>
      <c r="D957" s="679"/>
      <c r="E957" s="573">
        <v>3</v>
      </c>
      <c r="F957" s="574"/>
      <c r="G957" s="713" t="s">
        <v>2454</v>
      </c>
    </row>
    <row r="958" spans="1:7" ht="15" hidden="1" customHeight="1" outlineLevel="1" x14ac:dyDescent="0.2">
      <c r="A958" s="745"/>
      <c r="B958" s="571"/>
      <c r="C958" s="575" t="s">
        <v>262</v>
      </c>
      <c r="D958" s="679"/>
      <c r="E958" s="573">
        <v>3</v>
      </c>
      <c r="F958" s="574"/>
      <c r="G958" s="713" t="s">
        <v>2455</v>
      </c>
    </row>
    <row r="959" spans="1:7" ht="15" hidden="1" customHeight="1" outlineLevel="1" x14ac:dyDescent="0.2">
      <c r="A959" s="745"/>
      <c r="B959" s="571"/>
      <c r="C959" s="612" t="s">
        <v>251</v>
      </c>
      <c r="D959" s="679"/>
      <c r="E959" s="573">
        <v>3</v>
      </c>
      <c r="F959" s="574"/>
      <c r="G959" s="713" t="s">
        <v>2456</v>
      </c>
    </row>
    <row r="960" spans="1:7" ht="15" hidden="1" customHeight="1" outlineLevel="1" x14ac:dyDescent="0.2">
      <c r="A960" s="745"/>
      <c r="B960" s="571"/>
      <c r="C960" s="591" t="s">
        <v>263</v>
      </c>
      <c r="D960" s="679"/>
      <c r="E960" s="573">
        <v>3</v>
      </c>
      <c r="F960" s="574"/>
      <c r="G960" s="713" t="s">
        <v>2457</v>
      </c>
    </row>
    <row r="961" spans="1:7" ht="15" hidden="1" customHeight="1" outlineLevel="1" x14ac:dyDescent="0.2">
      <c r="A961" s="745"/>
      <c r="B961" s="571"/>
      <c r="C961" s="591" t="s">
        <v>2458</v>
      </c>
      <c r="D961" s="679"/>
      <c r="E961" s="573">
        <v>3</v>
      </c>
      <c r="F961" s="574"/>
      <c r="G961" s="713" t="s">
        <v>2459</v>
      </c>
    </row>
    <row r="962" spans="1:7" ht="15" hidden="1" customHeight="1" outlineLevel="1" x14ac:dyDescent="0.2">
      <c r="A962" s="745"/>
      <c r="B962" s="571"/>
      <c r="C962" s="691" t="s">
        <v>2460</v>
      </c>
      <c r="D962" s="679"/>
      <c r="E962" s="573">
        <v>3</v>
      </c>
      <c r="F962" s="574"/>
      <c r="G962" s="713" t="s">
        <v>2459</v>
      </c>
    </row>
    <row r="963" spans="1:7" ht="30.75" hidden="1" customHeight="1" outlineLevel="1" thickBot="1" x14ac:dyDescent="0.25">
      <c r="A963" s="745"/>
      <c r="C963" s="692" t="s">
        <v>1761</v>
      </c>
      <c r="D963" s="693"/>
      <c r="E963" s="577">
        <v>1</v>
      </c>
      <c r="F963" s="578"/>
      <c r="G963" s="614" t="s">
        <v>4900</v>
      </c>
    </row>
    <row r="964" spans="1:7" ht="15" customHeight="1" collapsed="1" thickBot="1" x14ac:dyDescent="0.25">
      <c r="A964" s="746"/>
      <c r="B964" s="747"/>
      <c r="C964" s="748"/>
      <c r="D964" s="748"/>
      <c r="E964" s="748"/>
      <c r="F964" s="748"/>
      <c r="G964" s="749"/>
    </row>
    <row r="965" spans="1:7" ht="15" customHeight="1" outlineLevel="1" x14ac:dyDescent="0.2">
      <c r="A965" s="750" t="s">
        <v>541</v>
      </c>
      <c r="B965" s="571"/>
      <c r="C965" s="619" t="s">
        <v>564</v>
      </c>
      <c r="D965" s="606"/>
      <c r="E965" s="607">
        <v>1</v>
      </c>
      <c r="F965" s="608" t="s">
        <v>452</v>
      </c>
      <c r="G965" s="714" t="s">
        <v>2461</v>
      </c>
    </row>
    <row r="966" spans="1:7" ht="15" customHeight="1" outlineLevel="1" x14ac:dyDescent="0.2">
      <c r="A966" s="751"/>
      <c r="B966" s="571"/>
      <c r="C966" s="572" t="s">
        <v>565</v>
      </c>
      <c r="D966" s="572"/>
      <c r="E966" s="573">
        <v>1</v>
      </c>
      <c r="F966" s="574" t="s">
        <v>452</v>
      </c>
      <c r="G966" s="713" t="s">
        <v>2461</v>
      </c>
    </row>
    <row r="967" spans="1:7" ht="15" customHeight="1" outlineLevel="1" x14ac:dyDescent="0.2">
      <c r="A967" s="751"/>
      <c r="B967" s="571"/>
      <c r="C967" s="572" t="s">
        <v>566</v>
      </c>
      <c r="D967" s="572"/>
      <c r="E967" s="573">
        <v>1</v>
      </c>
      <c r="F967" s="574" t="s">
        <v>452</v>
      </c>
      <c r="G967" s="713" t="s">
        <v>2461</v>
      </c>
    </row>
    <row r="968" spans="1:7" ht="15" customHeight="1" outlineLevel="1" x14ac:dyDescent="0.2">
      <c r="A968" s="751"/>
      <c r="B968" s="571"/>
      <c r="C968" s="572" t="s">
        <v>215</v>
      </c>
      <c r="D968" s="572"/>
      <c r="E968" s="573">
        <v>1</v>
      </c>
      <c r="F968" s="574" t="s">
        <v>452</v>
      </c>
      <c r="G968" s="713" t="s">
        <v>2461</v>
      </c>
    </row>
    <row r="969" spans="1:7" ht="15" customHeight="1" outlineLevel="1" x14ac:dyDescent="0.2">
      <c r="A969" s="751"/>
      <c r="B969" s="571"/>
      <c r="C969" s="572" t="s">
        <v>567</v>
      </c>
      <c r="D969" s="572"/>
      <c r="E969" s="573">
        <v>1</v>
      </c>
      <c r="F969" s="574" t="s">
        <v>452</v>
      </c>
      <c r="G969" s="713" t="s">
        <v>2461</v>
      </c>
    </row>
    <row r="970" spans="1:7" ht="15" customHeight="1" outlineLevel="1" x14ac:dyDescent="0.2">
      <c r="A970" s="751"/>
      <c r="B970" s="571"/>
      <c r="C970" s="572" t="s">
        <v>465</v>
      </c>
      <c r="D970" s="572"/>
      <c r="E970" s="573">
        <v>1</v>
      </c>
      <c r="F970" s="574" t="s">
        <v>452</v>
      </c>
      <c r="G970" s="713" t="s">
        <v>2461</v>
      </c>
    </row>
    <row r="971" spans="1:7" ht="15" customHeight="1" outlineLevel="1" x14ac:dyDescent="0.2">
      <c r="A971" s="751"/>
      <c r="B971" s="571"/>
      <c r="C971" s="572" t="s">
        <v>478</v>
      </c>
      <c r="D971" s="572"/>
      <c r="E971" s="573">
        <v>1</v>
      </c>
      <c r="F971" s="574" t="s">
        <v>452</v>
      </c>
      <c r="G971" s="713" t="s">
        <v>2461</v>
      </c>
    </row>
    <row r="972" spans="1:7" ht="15" customHeight="1" outlineLevel="1" x14ac:dyDescent="0.2">
      <c r="A972" s="751"/>
      <c r="B972" s="571"/>
      <c r="C972" s="572" t="s">
        <v>568</v>
      </c>
      <c r="D972" s="572"/>
      <c r="E972" s="573">
        <v>1</v>
      </c>
      <c r="F972" s="574" t="s">
        <v>452</v>
      </c>
      <c r="G972" s="713" t="s">
        <v>2461</v>
      </c>
    </row>
    <row r="973" spans="1:7" ht="15" customHeight="1" outlineLevel="1" x14ac:dyDescent="0.2">
      <c r="A973" s="751"/>
      <c r="B973" s="571"/>
      <c r="C973" s="572" t="s">
        <v>85</v>
      </c>
      <c r="D973" s="572"/>
      <c r="E973" s="573">
        <v>1</v>
      </c>
      <c r="F973" s="574" t="s">
        <v>452</v>
      </c>
      <c r="G973" s="713" t="s">
        <v>2461</v>
      </c>
    </row>
    <row r="974" spans="1:7" ht="30" customHeight="1" outlineLevel="1" thickBot="1" x14ac:dyDescent="0.25">
      <c r="A974" s="751"/>
      <c r="C974" s="576" t="s">
        <v>569</v>
      </c>
      <c r="D974" s="576"/>
      <c r="E974" s="577">
        <v>1</v>
      </c>
      <c r="F974" s="578" t="s">
        <v>452</v>
      </c>
      <c r="G974" s="614" t="s">
        <v>4901</v>
      </c>
    </row>
    <row r="975" spans="1:7" ht="15" customHeight="1" thickBot="1" x14ac:dyDescent="0.25">
      <c r="A975" s="752"/>
      <c r="B975" s="747"/>
      <c r="C975" s="748"/>
      <c r="D975" s="748"/>
      <c r="E975" s="748"/>
      <c r="F975" s="748"/>
      <c r="G975" s="749"/>
    </row>
    <row r="976" spans="1:7" ht="15" customHeight="1" outlineLevel="1" x14ac:dyDescent="0.2">
      <c r="A976" s="750" t="s">
        <v>820</v>
      </c>
      <c r="B976" s="571"/>
      <c r="C976" s="694" t="s">
        <v>297</v>
      </c>
      <c r="D976" s="668"/>
      <c r="E976" s="607">
        <v>1</v>
      </c>
      <c r="F976" s="608" t="s">
        <v>452</v>
      </c>
      <c r="G976" s="714" t="s">
        <v>2462</v>
      </c>
    </row>
    <row r="977" spans="1:7" ht="15" customHeight="1" outlineLevel="1" x14ac:dyDescent="0.2">
      <c r="A977" s="751" t="s">
        <v>820</v>
      </c>
      <c r="B977" s="571"/>
      <c r="C977" s="670" t="s">
        <v>524</v>
      </c>
      <c r="D977" s="671"/>
      <c r="E977" s="573">
        <v>1</v>
      </c>
      <c r="F977" s="574" t="s">
        <v>452</v>
      </c>
      <c r="G977" s="713" t="s">
        <v>2463</v>
      </c>
    </row>
    <row r="978" spans="1:7" ht="15" customHeight="1" outlineLevel="1" x14ac:dyDescent="0.2">
      <c r="A978" s="751" t="s">
        <v>820</v>
      </c>
      <c r="B978" s="571"/>
      <c r="C978" s="604" t="s">
        <v>821</v>
      </c>
      <c r="D978" s="671" t="s">
        <v>2464</v>
      </c>
      <c r="E978" s="573">
        <v>1</v>
      </c>
      <c r="F978" s="574" t="s">
        <v>452</v>
      </c>
      <c r="G978" s="713" t="s">
        <v>2465</v>
      </c>
    </row>
    <row r="979" spans="1:7" ht="15" customHeight="1" outlineLevel="1" x14ac:dyDescent="0.2">
      <c r="A979" s="751" t="s">
        <v>820</v>
      </c>
      <c r="B979" s="571"/>
      <c r="C979" s="604" t="s">
        <v>822</v>
      </c>
      <c r="D979" s="671" t="s">
        <v>1548</v>
      </c>
      <c r="E979" s="573">
        <v>1</v>
      </c>
      <c r="F979" s="574" t="s">
        <v>452</v>
      </c>
      <c r="G979" s="713" t="s">
        <v>2466</v>
      </c>
    </row>
    <row r="980" spans="1:7" ht="15" customHeight="1" outlineLevel="1" x14ac:dyDescent="0.2">
      <c r="A980" s="751" t="s">
        <v>820</v>
      </c>
      <c r="B980" s="571"/>
      <c r="C980" s="604" t="s">
        <v>823</v>
      </c>
      <c r="D980" s="671"/>
      <c r="E980" s="573">
        <v>1</v>
      </c>
      <c r="F980" s="574" t="s">
        <v>452</v>
      </c>
      <c r="G980" s="713" t="s">
        <v>2467</v>
      </c>
    </row>
    <row r="981" spans="1:7" ht="15" customHeight="1" outlineLevel="1" x14ac:dyDescent="0.2">
      <c r="A981" s="751" t="s">
        <v>820</v>
      </c>
      <c r="B981" s="571"/>
      <c r="C981" s="604" t="s">
        <v>824</v>
      </c>
      <c r="D981" s="671"/>
      <c r="E981" s="573">
        <v>1</v>
      </c>
      <c r="F981" s="574" t="s">
        <v>452</v>
      </c>
      <c r="G981" s="713" t="s">
        <v>2468</v>
      </c>
    </row>
    <row r="982" spans="1:7" ht="15" customHeight="1" outlineLevel="1" x14ac:dyDescent="0.2">
      <c r="A982" s="751" t="s">
        <v>820</v>
      </c>
      <c r="B982" s="571"/>
      <c r="C982" s="604" t="s">
        <v>825</v>
      </c>
      <c r="D982" s="671"/>
      <c r="E982" s="573">
        <v>1</v>
      </c>
      <c r="F982" s="574" t="s">
        <v>452</v>
      </c>
      <c r="G982" s="713" t="s">
        <v>2469</v>
      </c>
    </row>
    <row r="983" spans="1:7" ht="15" customHeight="1" outlineLevel="1" x14ac:dyDescent="0.2">
      <c r="A983" s="751" t="s">
        <v>820</v>
      </c>
      <c r="B983" s="571"/>
      <c r="C983" s="604" t="s">
        <v>826</v>
      </c>
      <c r="D983" s="671" t="s">
        <v>1577</v>
      </c>
      <c r="E983" s="573">
        <v>1</v>
      </c>
      <c r="F983" s="574" t="s">
        <v>452</v>
      </c>
      <c r="G983" s="713" t="s">
        <v>2470</v>
      </c>
    </row>
    <row r="984" spans="1:7" ht="15" customHeight="1" outlineLevel="1" x14ac:dyDescent="0.2">
      <c r="A984" s="751" t="s">
        <v>820</v>
      </c>
      <c r="B984" s="571"/>
      <c r="C984" s="604" t="s">
        <v>827</v>
      </c>
      <c r="D984" s="671" t="s">
        <v>1559</v>
      </c>
      <c r="E984" s="573">
        <v>1</v>
      </c>
      <c r="F984" s="574" t="s">
        <v>452</v>
      </c>
      <c r="G984" s="713" t="s">
        <v>2471</v>
      </c>
    </row>
    <row r="985" spans="1:7" ht="15" customHeight="1" outlineLevel="1" x14ac:dyDescent="0.2">
      <c r="A985" s="751" t="s">
        <v>820</v>
      </c>
      <c r="B985" s="571"/>
      <c r="C985" s="604" t="s">
        <v>298</v>
      </c>
      <c r="D985" s="671"/>
      <c r="E985" s="573">
        <v>1</v>
      </c>
      <c r="F985" s="574" t="s">
        <v>452</v>
      </c>
      <c r="G985" s="713" t="s">
        <v>2472</v>
      </c>
    </row>
    <row r="986" spans="1:7" ht="15" customHeight="1" outlineLevel="1" x14ac:dyDescent="0.2">
      <c r="A986" s="751" t="s">
        <v>820</v>
      </c>
      <c r="B986" s="571"/>
      <c r="C986" s="604" t="s">
        <v>828</v>
      </c>
      <c r="D986" s="671" t="s">
        <v>1556</v>
      </c>
      <c r="E986" s="573">
        <v>1</v>
      </c>
      <c r="F986" s="574" t="s">
        <v>452</v>
      </c>
      <c r="G986" s="713" t="s">
        <v>2473</v>
      </c>
    </row>
    <row r="987" spans="1:7" ht="15" customHeight="1" outlineLevel="1" x14ac:dyDescent="0.2">
      <c r="A987" s="751" t="s">
        <v>820</v>
      </c>
      <c r="B987" s="571"/>
      <c r="C987" s="604" t="s">
        <v>829</v>
      </c>
      <c r="D987" s="671" t="s">
        <v>1587</v>
      </c>
      <c r="E987" s="573">
        <v>1</v>
      </c>
      <c r="F987" s="574" t="s">
        <v>452</v>
      </c>
      <c r="G987" s="713" t="s">
        <v>2474</v>
      </c>
    </row>
    <row r="988" spans="1:7" ht="15" customHeight="1" outlineLevel="1" x14ac:dyDescent="0.2">
      <c r="A988" s="751" t="s">
        <v>820</v>
      </c>
      <c r="B988" s="571"/>
      <c r="C988" s="604" t="s">
        <v>830</v>
      </c>
      <c r="D988" s="671"/>
      <c r="E988" s="573">
        <v>1</v>
      </c>
      <c r="F988" s="574" t="s">
        <v>452</v>
      </c>
      <c r="G988" s="713" t="s">
        <v>2475</v>
      </c>
    </row>
    <row r="989" spans="1:7" ht="15" customHeight="1" outlineLevel="1" x14ac:dyDescent="0.2">
      <c r="A989" s="751" t="s">
        <v>820</v>
      </c>
      <c r="B989" s="571"/>
      <c r="C989" s="604" t="s">
        <v>831</v>
      </c>
      <c r="D989" s="671"/>
      <c r="E989" s="573">
        <v>1</v>
      </c>
      <c r="F989" s="574" t="s">
        <v>452</v>
      </c>
      <c r="G989" s="713" t="s">
        <v>2476</v>
      </c>
    </row>
    <row r="990" spans="1:7" ht="15" customHeight="1" outlineLevel="1" x14ac:dyDescent="0.2">
      <c r="A990" s="751" t="s">
        <v>820</v>
      </c>
      <c r="B990" s="571"/>
      <c r="C990" s="604" t="s">
        <v>832</v>
      </c>
      <c r="D990" s="671"/>
      <c r="E990" s="573">
        <v>1</v>
      </c>
      <c r="F990" s="574" t="s">
        <v>452</v>
      </c>
      <c r="G990" s="713" t="s">
        <v>2477</v>
      </c>
    </row>
    <row r="991" spans="1:7" ht="15" customHeight="1" outlineLevel="1" x14ac:dyDescent="0.2">
      <c r="A991" s="751" t="s">
        <v>820</v>
      </c>
      <c r="B991" s="571"/>
      <c r="C991" s="604" t="s">
        <v>833</v>
      </c>
      <c r="D991" s="671" t="s">
        <v>4926</v>
      </c>
      <c r="E991" s="573">
        <v>1</v>
      </c>
      <c r="F991" s="574" t="s">
        <v>452</v>
      </c>
      <c r="G991" s="713" t="s">
        <v>2478</v>
      </c>
    </row>
    <row r="992" spans="1:7" ht="15" customHeight="1" outlineLevel="1" x14ac:dyDescent="0.2">
      <c r="A992" s="751" t="s">
        <v>820</v>
      </c>
      <c r="B992" s="571"/>
      <c r="C992" s="604" t="s">
        <v>834</v>
      </c>
      <c r="D992" s="671"/>
      <c r="E992" s="573">
        <v>1</v>
      </c>
      <c r="F992" s="574" t="s">
        <v>452</v>
      </c>
      <c r="G992" s="713" t="s">
        <v>2479</v>
      </c>
    </row>
    <row r="993" spans="1:7" ht="15" customHeight="1" outlineLevel="1" x14ac:dyDescent="0.2">
      <c r="A993" s="751" t="s">
        <v>820</v>
      </c>
      <c r="B993" s="571"/>
      <c r="C993" s="604" t="s">
        <v>835</v>
      </c>
      <c r="D993" s="671" t="s">
        <v>1568</v>
      </c>
      <c r="E993" s="573">
        <v>1</v>
      </c>
      <c r="F993" s="574" t="s">
        <v>452</v>
      </c>
      <c r="G993" s="713" t="s">
        <v>2480</v>
      </c>
    </row>
    <row r="994" spans="1:7" ht="15" customHeight="1" outlineLevel="1" x14ac:dyDescent="0.2">
      <c r="A994" s="751" t="s">
        <v>820</v>
      </c>
      <c r="B994" s="571"/>
      <c r="C994" s="604" t="s">
        <v>836</v>
      </c>
      <c r="D994" s="671" t="s">
        <v>1593</v>
      </c>
      <c r="E994" s="573">
        <v>1</v>
      </c>
      <c r="F994" s="574" t="s">
        <v>452</v>
      </c>
      <c r="G994" s="713" t="s">
        <v>2481</v>
      </c>
    </row>
    <row r="995" spans="1:7" ht="15" customHeight="1" outlineLevel="1" x14ac:dyDescent="0.2">
      <c r="A995" s="751" t="s">
        <v>820</v>
      </c>
      <c r="B995" s="571"/>
      <c r="C995" s="604" t="s">
        <v>2482</v>
      </c>
      <c r="D995" s="671"/>
      <c r="E995" s="573">
        <v>1</v>
      </c>
      <c r="F995" s="574" t="s">
        <v>452</v>
      </c>
      <c r="G995" s="713" t="s">
        <v>4902</v>
      </c>
    </row>
    <row r="996" spans="1:7" ht="15" customHeight="1" outlineLevel="1" x14ac:dyDescent="0.2">
      <c r="A996" s="751" t="s">
        <v>820</v>
      </c>
      <c r="B996" s="571"/>
      <c r="C996" s="604" t="s">
        <v>838</v>
      </c>
      <c r="D996" s="671"/>
      <c r="E996" s="573">
        <v>1</v>
      </c>
      <c r="F996" s="574" t="s">
        <v>452</v>
      </c>
      <c r="G996" s="695" t="s">
        <v>2483</v>
      </c>
    </row>
    <row r="997" spans="1:7" ht="30" customHeight="1" outlineLevel="1" thickBot="1" x14ac:dyDescent="0.25">
      <c r="A997" s="751" t="s">
        <v>820</v>
      </c>
      <c r="C997" s="605" t="s">
        <v>839</v>
      </c>
      <c r="D997" s="676"/>
      <c r="E997" s="577">
        <v>1</v>
      </c>
      <c r="F997" s="578" t="s">
        <v>452</v>
      </c>
      <c r="G997" s="614" t="s">
        <v>4903</v>
      </c>
    </row>
    <row r="998" spans="1:7" ht="15" customHeight="1" thickBot="1" x14ac:dyDescent="0.25">
      <c r="A998" s="752" t="s">
        <v>820</v>
      </c>
      <c r="B998" s="747"/>
      <c r="C998" s="748"/>
      <c r="D998" s="748"/>
      <c r="E998" s="748"/>
      <c r="F998" s="748"/>
      <c r="G998" s="749"/>
    </row>
    <row r="999" spans="1:7" s="585" customFormat="1" ht="15" customHeight="1" outlineLevel="1" x14ac:dyDescent="0.25">
      <c r="A999" s="756" t="s">
        <v>787</v>
      </c>
      <c r="B999" s="580"/>
      <c r="C999" s="581" t="s">
        <v>1454</v>
      </c>
      <c r="D999" s="582"/>
      <c r="E999" s="565">
        <v>2</v>
      </c>
      <c r="F999" s="583" t="s">
        <v>452</v>
      </c>
      <c r="G999" s="710" t="s">
        <v>2484</v>
      </c>
    </row>
    <row r="1000" spans="1:7" s="585" customFormat="1" ht="15" customHeight="1" outlineLevel="1" x14ac:dyDescent="0.25">
      <c r="A1000" s="757" t="str">
        <f t="shared" ref="A1000:A1023" si="63">A999</f>
        <v>Скряга</v>
      </c>
      <c r="B1000" s="586"/>
      <c r="C1000" s="587" t="s">
        <v>1453</v>
      </c>
      <c r="D1000" s="588"/>
      <c r="E1000" s="589">
        <v>2</v>
      </c>
      <c r="F1000" s="590" t="s">
        <v>452</v>
      </c>
      <c r="G1000" s="711" t="s">
        <v>2485</v>
      </c>
    </row>
    <row r="1001" spans="1:7" s="585" customFormat="1" ht="15" customHeight="1" outlineLevel="1" x14ac:dyDescent="0.25">
      <c r="A1001" s="757" t="str">
        <f t="shared" si="63"/>
        <v>Скряга</v>
      </c>
      <c r="B1001" s="586"/>
      <c r="C1001" s="587" t="s">
        <v>1452</v>
      </c>
      <c r="D1001" s="588"/>
      <c r="E1001" s="589">
        <v>2</v>
      </c>
      <c r="F1001" s="590" t="s">
        <v>452</v>
      </c>
      <c r="G1001" s="711" t="s">
        <v>2486</v>
      </c>
    </row>
    <row r="1002" spans="1:7" s="585" customFormat="1" ht="15" customHeight="1" outlineLevel="1" x14ac:dyDescent="0.25">
      <c r="A1002" s="757" t="str">
        <f t="shared" si="63"/>
        <v>Скряга</v>
      </c>
      <c r="B1002" s="586"/>
      <c r="C1002" s="587" t="s">
        <v>1451</v>
      </c>
      <c r="D1002" s="588"/>
      <c r="E1002" s="589">
        <v>2</v>
      </c>
      <c r="F1002" s="590" t="s">
        <v>452</v>
      </c>
      <c r="G1002" s="711" t="s">
        <v>2486</v>
      </c>
    </row>
    <row r="1003" spans="1:7" s="585" customFormat="1" ht="15" customHeight="1" outlineLevel="1" x14ac:dyDescent="0.25">
      <c r="A1003" s="757" t="str">
        <f t="shared" si="63"/>
        <v>Скряга</v>
      </c>
      <c r="B1003" s="586"/>
      <c r="C1003" s="587" t="s">
        <v>1450</v>
      </c>
      <c r="D1003" s="588"/>
      <c r="E1003" s="589">
        <v>2</v>
      </c>
      <c r="F1003" s="590" t="s">
        <v>452</v>
      </c>
      <c r="G1003" s="711" t="s">
        <v>2487</v>
      </c>
    </row>
    <row r="1004" spans="1:7" s="585" customFormat="1" ht="15" customHeight="1" outlineLevel="1" x14ac:dyDescent="0.25">
      <c r="A1004" s="757" t="str">
        <f t="shared" si="63"/>
        <v>Скряга</v>
      </c>
      <c r="B1004" s="586"/>
      <c r="C1004" s="587" t="s">
        <v>2488</v>
      </c>
      <c r="D1004" s="588"/>
      <c r="E1004" s="589">
        <v>2</v>
      </c>
      <c r="F1004" s="590" t="s">
        <v>452</v>
      </c>
      <c r="G1004" s="711" t="s">
        <v>2489</v>
      </c>
    </row>
    <row r="1005" spans="1:7" s="585" customFormat="1" ht="15" customHeight="1" outlineLevel="1" x14ac:dyDescent="0.25">
      <c r="A1005" s="757" t="str">
        <f t="shared" si="63"/>
        <v>Скряга</v>
      </c>
      <c r="B1005" s="586"/>
      <c r="C1005" s="587" t="s">
        <v>1449</v>
      </c>
      <c r="D1005" s="588"/>
      <c r="E1005" s="589">
        <v>2</v>
      </c>
      <c r="F1005" s="590" t="s">
        <v>452</v>
      </c>
      <c r="G1005" s="711" t="s">
        <v>2490</v>
      </c>
    </row>
    <row r="1006" spans="1:7" s="585" customFormat="1" ht="15" customHeight="1" outlineLevel="1" x14ac:dyDescent="0.25">
      <c r="A1006" s="757" t="str">
        <f t="shared" si="63"/>
        <v>Скряга</v>
      </c>
      <c r="B1006" s="586"/>
      <c r="C1006" s="587" t="s">
        <v>1448</v>
      </c>
      <c r="D1006" s="588"/>
      <c r="E1006" s="589">
        <v>2</v>
      </c>
      <c r="F1006" s="590" t="s">
        <v>452</v>
      </c>
      <c r="G1006" s="711" t="s">
        <v>2491</v>
      </c>
    </row>
    <row r="1007" spans="1:7" s="585" customFormat="1" ht="15" customHeight="1" outlineLevel="1" x14ac:dyDescent="0.25">
      <c r="A1007" s="757" t="str">
        <f t="shared" si="63"/>
        <v>Скряга</v>
      </c>
      <c r="B1007" s="586"/>
      <c r="C1007" s="587" t="s">
        <v>2492</v>
      </c>
      <c r="D1007" s="588"/>
      <c r="E1007" s="589">
        <v>2</v>
      </c>
      <c r="F1007" s="590" t="s">
        <v>452</v>
      </c>
      <c r="G1007" s="711" t="s">
        <v>2493</v>
      </c>
    </row>
    <row r="1008" spans="1:7" s="585" customFormat="1" ht="15" customHeight="1" outlineLevel="1" x14ac:dyDescent="0.25">
      <c r="A1008" s="757" t="str">
        <f t="shared" si="63"/>
        <v>Скряга</v>
      </c>
      <c r="B1008" s="586"/>
      <c r="C1008" s="587" t="s">
        <v>918</v>
      </c>
      <c r="D1008" s="588"/>
      <c r="E1008" s="589">
        <v>2</v>
      </c>
      <c r="F1008" s="590" t="s">
        <v>452</v>
      </c>
      <c r="G1008" s="711" t="s">
        <v>2494</v>
      </c>
    </row>
    <row r="1009" spans="1:7" s="585" customFormat="1" ht="15" customHeight="1" outlineLevel="1" x14ac:dyDescent="0.25">
      <c r="A1009" s="757" t="str">
        <f t="shared" si="63"/>
        <v>Скряга</v>
      </c>
      <c r="B1009" s="586"/>
      <c r="C1009" s="587" t="s">
        <v>919</v>
      </c>
      <c r="D1009" s="588"/>
      <c r="E1009" s="589">
        <v>2</v>
      </c>
      <c r="F1009" s="590" t="s">
        <v>452</v>
      </c>
      <c r="G1009" s="711" t="s">
        <v>2495</v>
      </c>
    </row>
    <row r="1010" spans="1:7" s="585" customFormat="1" ht="15" customHeight="1" outlineLevel="1" x14ac:dyDescent="0.25">
      <c r="A1010" s="757" t="str">
        <f t="shared" si="63"/>
        <v>Скряга</v>
      </c>
      <c r="B1010" s="586"/>
      <c r="C1010" s="587" t="s">
        <v>921</v>
      </c>
      <c r="D1010" s="588" t="s">
        <v>1731</v>
      </c>
      <c r="E1010" s="589">
        <v>2</v>
      </c>
      <c r="F1010" s="590" t="s">
        <v>452</v>
      </c>
      <c r="G1010" s="711" t="s">
        <v>2496</v>
      </c>
    </row>
    <row r="1011" spans="1:7" s="585" customFormat="1" ht="15" customHeight="1" outlineLevel="1" x14ac:dyDescent="0.25">
      <c r="A1011" s="757" t="str">
        <f t="shared" si="63"/>
        <v>Скряга</v>
      </c>
      <c r="B1011" s="586"/>
      <c r="C1011" s="587" t="s">
        <v>920</v>
      </c>
      <c r="D1011" s="588" t="s">
        <v>1585</v>
      </c>
      <c r="E1011" s="589">
        <v>2</v>
      </c>
      <c r="F1011" s="590" t="s">
        <v>452</v>
      </c>
      <c r="G1011" s="711" t="s">
        <v>2496</v>
      </c>
    </row>
    <row r="1012" spans="1:7" s="585" customFormat="1" ht="15" customHeight="1" outlineLevel="1" x14ac:dyDescent="0.25">
      <c r="A1012" s="757" t="str">
        <f t="shared" si="63"/>
        <v>Скряга</v>
      </c>
      <c r="B1012" s="586"/>
      <c r="C1012" s="587" t="s">
        <v>1447</v>
      </c>
      <c r="D1012" s="588"/>
      <c r="E1012" s="589">
        <v>2</v>
      </c>
      <c r="F1012" s="590" t="s">
        <v>452</v>
      </c>
      <c r="G1012" s="711" t="s">
        <v>2497</v>
      </c>
    </row>
    <row r="1013" spans="1:7" s="585" customFormat="1" ht="15" customHeight="1" outlineLevel="1" x14ac:dyDescent="0.25">
      <c r="A1013" s="757" t="str">
        <f t="shared" si="63"/>
        <v>Скряга</v>
      </c>
      <c r="B1013" s="586"/>
      <c r="C1013" s="587" t="s">
        <v>960</v>
      </c>
      <c r="D1013" s="588"/>
      <c r="E1013" s="589">
        <v>2</v>
      </c>
      <c r="F1013" s="590" t="s">
        <v>452</v>
      </c>
      <c r="G1013" s="711" t="s">
        <v>2498</v>
      </c>
    </row>
    <row r="1014" spans="1:7" s="585" customFormat="1" ht="15" customHeight="1" outlineLevel="1" x14ac:dyDescent="0.25">
      <c r="A1014" s="757" t="str">
        <f t="shared" si="63"/>
        <v>Скряга</v>
      </c>
      <c r="B1014" s="586"/>
      <c r="C1014" s="587" t="s">
        <v>961</v>
      </c>
      <c r="D1014" s="588" t="s">
        <v>2499</v>
      </c>
      <c r="E1014" s="589">
        <v>2</v>
      </c>
      <c r="F1014" s="590" t="s">
        <v>452</v>
      </c>
      <c r="G1014" s="711" t="s">
        <v>2500</v>
      </c>
    </row>
    <row r="1015" spans="1:7" s="585" customFormat="1" ht="15" customHeight="1" outlineLevel="1" x14ac:dyDescent="0.25">
      <c r="A1015" s="757" t="str">
        <f t="shared" si="63"/>
        <v>Скряга</v>
      </c>
      <c r="B1015" s="586"/>
      <c r="C1015" s="587" t="s">
        <v>962</v>
      </c>
      <c r="D1015" s="588"/>
      <c r="E1015" s="589">
        <v>2</v>
      </c>
      <c r="F1015" s="590" t="s">
        <v>452</v>
      </c>
      <c r="G1015" s="711" t="s">
        <v>2501</v>
      </c>
    </row>
    <row r="1016" spans="1:7" s="585" customFormat="1" ht="15" customHeight="1" outlineLevel="1" x14ac:dyDescent="0.25">
      <c r="A1016" s="757"/>
      <c r="B1016" s="586"/>
      <c r="C1016" s="587" t="s">
        <v>348</v>
      </c>
      <c r="D1016" s="588"/>
      <c r="E1016" s="589">
        <v>2</v>
      </c>
      <c r="F1016" s="590" t="s">
        <v>452</v>
      </c>
      <c r="G1016" s="711" t="s">
        <v>2502</v>
      </c>
    </row>
    <row r="1017" spans="1:7" s="585" customFormat="1" ht="15" customHeight="1" outlineLevel="1" x14ac:dyDescent="0.25">
      <c r="A1017" s="757" t="str">
        <f>A1015</f>
        <v>Скряга</v>
      </c>
      <c r="B1017" s="586"/>
      <c r="C1017" s="592" t="s">
        <v>1765</v>
      </c>
      <c r="D1017" s="588" t="s">
        <v>2503</v>
      </c>
      <c r="E1017" s="589">
        <v>2</v>
      </c>
      <c r="F1017" s="590" t="s">
        <v>452</v>
      </c>
      <c r="G1017" s="711" t="s">
        <v>2504</v>
      </c>
    </row>
    <row r="1018" spans="1:7" s="585" customFormat="1" ht="15" customHeight="1" outlineLevel="1" x14ac:dyDescent="0.25">
      <c r="A1018" s="757" t="str">
        <f t="shared" si="63"/>
        <v>Скряга</v>
      </c>
      <c r="B1018" s="586"/>
      <c r="C1018" s="592" t="s">
        <v>963</v>
      </c>
      <c r="D1018" s="588"/>
      <c r="E1018" s="589">
        <v>20</v>
      </c>
      <c r="F1018" s="590"/>
      <c r="G1018" s="711" t="s">
        <v>2505</v>
      </c>
    </row>
    <row r="1019" spans="1:7" s="585" customFormat="1" ht="15" customHeight="1" outlineLevel="1" x14ac:dyDescent="0.25">
      <c r="A1019" s="757" t="str">
        <f t="shared" si="63"/>
        <v>Скряга</v>
      </c>
      <c r="B1019" s="586"/>
      <c r="C1019" s="592" t="s">
        <v>964</v>
      </c>
      <c r="D1019" s="588"/>
      <c r="E1019" s="589">
        <v>20</v>
      </c>
      <c r="F1019" s="590"/>
      <c r="G1019" s="711" t="s">
        <v>2506</v>
      </c>
    </row>
    <row r="1020" spans="1:7" s="585" customFormat="1" ht="15" customHeight="1" outlineLevel="1" x14ac:dyDescent="0.25">
      <c r="A1020" s="757" t="str">
        <f t="shared" si="63"/>
        <v>Скряга</v>
      </c>
      <c r="B1020" s="586"/>
      <c r="C1020" s="592" t="s">
        <v>333</v>
      </c>
      <c r="D1020" s="588"/>
      <c r="E1020" s="589">
        <v>30</v>
      </c>
      <c r="F1020" s="590"/>
      <c r="G1020" s="711" t="s">
        <v>2507</v>
      </c>
    </row>
    <row r="1021" spans="1:7" s="585" customFormat="1" ht="15" customHeight="1" outlineLevel="1" x14ac:dyDescent="0.25">
      <c r="A1021" s="757" t="str">
        <f t="shared" si="63"/>
        <v>Скряга</v>
      </c>
      <c r="B1021" s="586"/>
      <c r="C1021" s="592" t="s">
        <v>74</v>
      </c>
      <c r="D1021" s="588"/>
      <c r="E1021" s="589">
        <v>30</v>
      </c>
      <c r="F1021" s="590"/>
      <c r="G1021" s="711" t="s">
        <v>2508</v>
      </c>
    </row>
    <row r="1022" spans="1:7" s="585" customFormat="1" ht="30" customHeight="1" outlineLevel="1" thickBot="1" x14ac:dyDescent="0.3">
      <c r="A1022" s="757" t="str">
        <f t="shared" si="63"/>
        <v>Скряга</v>
      </c>
      <c r="B1022" s="696"/>
      <c r="C1022" s="595" t="s">
        <v>2509</v>
      </c>
      <c r="D1022" s="596"/>
      <c r="E1022" s="597">
        <v>30</v>
      </c>
      <c r="F1022" s="598" t="s">
        <v>452</v>
      </c>
      <c r="G1022" s="599" t="s">
        <v>4904</v>
      </c>
    </row>
    <row r="1023" spans="1:7" s="585" customFormat="1" ht="15" customHeight="1" thickBot="1" x14ac:dyDescent="0.3">
      <c r="A1023" s="752" t="str">
        <f t="shared" si="63"/>
        <v>Скряга</v>
      </c>
      <c r="B1023" s="747"/>
      <c r="C1023" s="748"/>
      <c r="D1023" s="748"/>
      <c r="E1023" s="748"/>
      <c r="F1023" s="748"/>
      <c r="G1023" s="749"/>
    </row>
    <row r="1024" spans="1:7" ht="15" customHeight="1" outlineLevel="1" x14ac:dyDescent="0.2">
      <c r="A1024" s="750" t="s">
        <v>416</v>
      </c>
      <c r="B1024" s="571"/>
      <c r="C1024" s="606" t="s">
        <v>850</v>
      </c>
      <c r="D1024" s="606"/>
      <c r="E1024" s="607">
        <v>1</v>
      </c>
      <c r="F1024" s="608"/>
      <c r="G1024" s="722" t="s">
        <v>870</v>
      </c>
    </row>
    <row r="1025" spans="1:7" ht="15" customHeight="1" outlineLevel="1" x14ac:dyDescent="0.2">
      <c r="A1025" s="751" t="str">
        <f t="shared" ref="A1025:A1044" si="64">A1024</f>
        <v>Старик</v>
      </c>
      <c r="B1025" s="571"/>
      <c r="C1025" s="572" t="s">
        <v>851</v>
      </c>
      <c r="D1025" s="572"/>
      <c r="E1025" s="573">
        <v>1</v>
      </c>
      <c r="F1025" s="574"/>
      <c r="G1025" s="723" t="s">
        <v>500</v>
      </c>
    </row>
    <row r="1026" spans="1:7" ht="15" customHeight="1" outlineLevel="1" x14ac:dyDescent="0.2">
      <c r="A1026" s="751" t="str">
        <f t="shared" si="64"/>
        <v>Старик</v>
      </c>
      <c r="B1026" s="571"/>
      <c r="C1026" s="572" t="s">
        <v>852</v>
      </c>
      <c r="D1026" s="572"/>
      <c r="E1026" s="573">
        <v>1</v>
      </c>
      <c r="F1026" s="574"/>
      <c r="G1026" s="723" t="s">
        <v>871</v>
      </c>
    </row>
    <row r="1027" spans="1:7" ht="15" customHeight="1" outlineLevel="1" x14ac:dyDescent="0.2">
      <c r="A1027" s="751" t="str">
        <f t="shared" si="64"/>
        <v>Старик</v>
      </c>
      <c r="B1027" s="571"/>
      <c r="C1027" s="572" t="s">
        <v>853</v>
      </c>
      <c r="D1027" s="572"/>
      <c r="E1027" s="573">
        <v>1</v>
      </c>
      <c r="F1027" s="574"/>
      <c r="G1027" s="723" t="s">
        <v>872</v>
      </c>
    </row>
    <row r="1028" spans="1:7" ht="15" customHeight="1" outlineLevel="1" x14ac:dyDescent="0.2">
      <c r="A1028" s="751" t="str">
        <f t="shared" si="64"/>
        <v>Старик</v>
      </c>
      <c r="B1028" s="571"/>
      <c r="C1028" s="572" t="s">
        <v>854</v>
      </c>
      <c r="D1028" s="572"/>
      <c r="E1028" s="573">
        <v>1</v>
      </c>
      <c r="F1028" s="574"/>
      <c r="G1028" s="723" t="s">
        <v>873</v>
      </c>
    </row>
    <row r="1029" spans="1:7" ht="15" customHeight="1" outlineLevel="1" x14ac:dyDescent="0.2">
      <c r="A1029" s="751" t="str">
        <f t="shared" si="64"/>
        <v>Старик</v>
      </c>
      <c r="B1029" s="571"/>
      <c r="C1029" s="572" t="s">
        <v>855</v>
      </c>
      <c r="D1029" s="572"/>
      <c r="E1029" s="573">
        <v>1</v>
      </c>
      <c r="F1029" s="574"/>
      <c r="G1029" s="723" t="s">
        <v>190</v>
      </c>
    </row>
    <row r="1030" spans="1:7" ht="15" customHeight="1" outlineLevel="1" x14ac:dyDescent="0.2">
      <c r="A1030" s="751" t="str">
        <f t="shared" si="64"/>
        <v>Старик</v>
      </c>
      <c r="B1030" s="571"/>
      <c r="C1030" s="572" t="s">
        <v>856</v>
      </c>
      <c r="D1030" s="572"/>
      <c r="E1030" s="573">
        <v>1</v>
      </c>
      <c r="F1030" s="574"/>
      <c r="G1030" s="723" t="s">
        <v>368</v>
      </c>
    </row>
    <row r="1031" spans="1:7" ht="15" customHeight="1" outlineLevel="1" x14ac:dyDescent="0.2">
      <c r="A1031" s="751" t="str">
        <f t="shared" si="64"/>
        <v>Старик</v>
      </c>
      <c r="B1031" s="571"/>
      <c r="C1031" s="572" t="s">
        <v>857</v>
      </c>
      <c r="D1031" s="572"/>
      <c r="E1031" s="573">
        <v>1</v>
      </c>
      <c r="F1031" s="574"/>
      <c r="G1031" s="723" t="s">
        <v>38</v>
      </c>
    </row>
    <row r="1032" spans="1:7" ht="15" customHeight="1" outlineLevel="1" x14ac:dyDescent="0.2">
      <c r="A1032" s="751" t="str">
        <f t="shared" si="64"/>
        <v>Старик</v>
      </c>
      <c r="B1032" s="571"/>
      <c r="C1032" s="572" t="s">
        <v>858</v>
      </c>
      <c r="D1032" s="572"/>
      <c r="E1032" s="573">
        <v>1</v>
      </c>
      <c r="F1032" s="574"/>
      <c r="G1032" s="723" t="s">
        <v>874</v>
      </c>
    </row>
    <row r="1033" spans="1:7" ht="15" customHeight="1" outlineLevel="1" x14ac:dyDescent="0.2">
      <c r="A1033" s="751" t="str">
        <f t="shared" si="64"/>
        <v>Старик</v>
      </c>
      <c r="B1033" s="571"/>
      <c r="C1033" s="572" t="s">
        <v>859</v>
      </c>
      <c r="D1033" s="572"/>
      <c r="E1033" s="573">
        <v>1</v>
      </c>
      <c r="F1033" s="574"/>
      <c r="G1033" s="723" t="s">
        <v>875</v>
      </c>
    </row>
    <row r="1034" spans="1:7" ht="15" customHeight="1" outlineLevel="1" x14ac:dyDescent="0.2">
      <c r="A1034" s="751" t="str">
        <f t="shared" si="64"/>
        <v>Старик</v>
      </c>
      <c r="B1034" s="571"/>
      <c r="C1034" s="572" t="s">
        <v>860</v>
      </c>
      <c r="D1034" s="572"/>
      <c r="E1034" s="573">
        <v>1</v>
      </c>
      <c r="F1034" s="574"/>
      <c r="G1034" s="723" t="s">
        <v>795</v>
      </c>
    </row>
    <row r="1035" spans="1:7" ht="15" customHeight="1" outlineLevel="1" x14ac:dyDescent="0.2">
      <c r="A1035" s="751" t="str">
        <f t="shared" si="64"/>
        <v>Старик</v>
      </c>
      <c r="B1035" s="571"/>
      <c r="C1035" s="572" t="s">
        <v>861</v>
      </c>
      <c r="D1035" s="572"/>
      <c r="E1035" s="573">
        <v>1</v>
      </c>
      <c r="F1035" s="574"/>
      <c r="G1035" s="723" t="s">
        <v>876</v>
      </c>
    </row>
    <row r="1036" spans="1:7" ht="15" customHeight="1" outlineLevel="1" x14ac:dyDescent="0.2">
      <c r="A1036" s="751" t="str">
        <f t="shared" si="64"/>
        <v>Старик</v>
      </c>
      <c r="B1036" s="571"/>
      <c r="C1036" s="572" t="s">
        <v>862</v>
      </c>
      <c r="D1036" s="572"/>
      <c r="E1036" s="573">
        <v>1</v>
      </c>
      <c r="F1036" s="574"/>
      <c r="G1036" s="723" t="s">
        <v>877</v>
      </c>
    </row>
    <row r="1037" spans="1:7" ht="15" customHeight="1" outlineLevel="1" x14ac:dyDescent="0.2">
      <c r="A1037" s="751" t="str">
        <f t="shared" si="64"/>
        <v>Старик</v>
      </c>
      <c r="B1037" s="571"/>
      <c r="C1037" s="572" t="s">
        <v>863</v>
      </c>
      <c r="D1037" s="572"/>
      <c r="E1037" s="573">
        <v>1</v>
      </c>
      <c r="F1037" s="574"/>
      <c r="G1037" s="723" t="s">
        <v>878</v>
      </c>
    </row>
    <row r="1038" spans="1:7" ht="15" customHeight="1" outlineLevel="1" x14ac:dyDescent="0.2">
      <c r="A1038" s="751" t="str">
        <f t="shared" si="64"/>
        <v>Старик</v>
      </c>
      <c r="B1038" s="571"/>
      <c r="C1038" s="572" t="s">
        <v>864</v>
      </c>
      <c r="D1038" s="572"/>
      <c r="E1038" s="573">
        <v>1</v>
      </c>
      <c r="F1038" s="574"/>
      <c r="G1038" s="723" t="s">
        <v>496</v>
      </c>
    </row>
    <row r="1039" spans="1:7" ht="15" customHeight="1" outlineLevel="1" x14ac:dyDescent="0.2">
      <c r="A1039" s="751" t="str">
        <f t="shared" si="64"/>
        <v>Старик</v>
      </c>
      <c r="B1039" s="571"/>
      <c r="C1039" s="572" t="s">
        <v>865</v>
      </c>
      <c r="D1039" s="572"/>
      <c r="E1039" s="573">
        <v>1</v>
      </c>
      <c r="F1039" s="574"/>
      <c r="G1039" s="723" t="s">
        <v>2510</v>
      </c>
    </row>
    <row r="1040" spans="1:7" ht="15" customHeight="1" outlineLevel="1" x14ac:dyDescent="0.2">
      <c r="A1040" s="751" t="str">
        <f t="shared" si="64"/>
        <v>Старик</v>
      </c>
      <c r="B1040" s="571"/>
      <c r="C1040" s="572" t="s">
        <v>866</v>
      </c>
      <c r="D1040" s="572"/>
      <c r="E1040" s="573">
        <v>1</v>
      </c>
      <c r="F1040" s="574"/>
      <c r="G1040" s="723" t="s">
        <v>42</v>
      </c>
    </row>
    <row r="1041" spans="1:7" ht="15" customHeight="1" outlineLevel="1" x14ac:dyDescent="0.2">
      <c r="A1041" s="751" t="str">
        <f t="shared" si="64"/>
        <v>Старик</v>
      </c>
      <c r="B1041" s="571"/>
      <c r="C1041" s="572" t="s">
        <v>867</v>
      </c>
      <c r="D1041" s="572"/>
      <c r="E1041" s="573">
        <v>1</v>
      </c>
      <c r="F1041" s="574"/>
      <c r="G1041" s="723" t="s">
        <v>85</v>
      </c>
    </row>
    <row r="1042" spans="1:7" ht="15" customHeight="1" outlineLevel="1" x14ac:dyDescent="0.2">
      <c r="A1042" s="751" t="str">
        <f t="shared" si="64"/>
        <v>Старик</v>
      </c>
      <c r="B1042" s="571"/>
      <c r="C1042" s="572" t="s">
        <v>868</v>
      </c>
      <c r="D1042" s="572"/>
      <c r="E1042" s="573">
        <v>1</v>
      </c>
      <c r="F1042" s="574"/>
      <c r="G1042" s="723" t="s">
        <v>43</v>
      </c>
    </row>
    <row r="1043" spans="1:7" ht="30" customHeight="1" outlineLevel="1" thickBot="1" x14ac:dyDescent="0.25">
      <c r="A1043" s="751" t="str">
        <f t="shared" si="64"/>
        <v>Старик</v>
      </c>
      <c r="C1043" s="576" t="s">
        <v>869</v>
      </c>
      <c r="D1043" s="576"/>
      <c r="E1043" s="577">
        <v>1</v>
      </c>
      <c r="F1043" s="578"/>
      <c r="G1043" s="611" t="s">
        <v>4905</v>
      </c>
    </row>
    <row r="1044" spans="1:7" ht="15" customHeight="1" thickBot="1" x14ac:dyDescent="0.25">
      <c r="A1044" s="752" t="str">
        <f t="shared" si="64"/>
        <v>Старик</v>
      </c>
      <c r="B1044" s="747"/>
      <c r="C1044" s="748"/>
      <c r="D1044" s="748"/>
      <c r="E1044" s="748"/>
      <c r="F1044" s="748"/>
      <c r="G1044" s="749"/>
    </row>
    <row r="1045" spans="1:7" ht="15" hidden="1" customHeight="1" outlineLevel="1" x14ac:dyDescent="0.2">
      <c r="A1045" s="744" t="s">
        <v>403</v>
      </c>
      <c r="B1045" s="697"/>
      <c r="C1045" s="606" t="s">
        <v>327</v>
      </c>
      <c r="D1045" s="606"/>
      <c r="E1045" s="607">
        <v>3</v>
      </c>
      <c r="F1045" s="608" t="s">
        <v>1811</v>
      </c>
      <c r="G1045" s="714" t="s">
        <v>2511</v>
      </c>
    </row>
    <row r="1046" spans="1:7" ht="15" hidden="1" customHeight="1" outlineLevel="1" x14ac:dyDescent="0.2">
      <c r="A1046" s="745" t="s">
        <v>403</v>
      </c>
      <c r="B1046" s="697"/>
      <c r="C1046" s="572" t="s">
        <v>406</v>
      </c>
      <c r="D1046" s="606"/>
      <c r="E1046" s="607">
        <v>3</v>
      </c>
      <c r="F1046" s="574" t="s">
        <v>1811</v>
      </c>
      <c r="G1046" s="713" t="s">
        <v>2512</v>
      </c>
    </row>
    <row r="1047" spans="1:7" ht="15" hidden="1" customHeight="1" outlineLevel="1" x14ac:dyDescent="0.2">
      <c r="A1047" s="745" t="s">
        <v>403</v>
      </c>
      <c r="B1047" s="697"/>
      <c r="C1047" s="572" t="s">
        <v>297</v>
      </c>
      <c r="D1047" s="606"/>
      <c r="E1047" s="607">
        <v>3</v>
      </c>
      <c r="F1047" s="574" t="s">
        <v>1811</v>
      </c>
      <c r="G1047" s="713" t="s">
        <v>2513</v>
      </c>
    </row>
    <row r="1048" spans="1:7" ht="15" hidden="1" customHeight="1" outlineLevel="1" x14ac:dyDescent="0.2">
      <c r="A1048" s="745" t="s">
        <v>403</v>
      </c>
      <c r="B1048" s="697"/>
      <c r="C1048" s="572" t="s">
        <v>48</v>
      </c>
      <c r="D1048" s="606"/>
      <c r="E1048" s="607">
        <v>3</v>
      </c>
      <c r="F1048" s="574" t="s">
        <v>1811</v>
      </c>
      <c r="G1048" s="713" t="s">
        <v>2514</v>
      </c>
    </row>
    <row r="1049" spans="1:7" ht="15" hidden="1" customHeight="1" outlineLevel="1" x14ac:dyDescent="0.2">
      <c r="A1049" s="745" t="s">
        <v>403</v>
      </c>
      <c r="B1049" s="697"/>
      <c r="C1049" s="572" t="s">
        <v>619</v>
      </c>
      <c r="D1049" s="606"/>
      <c r="E1049" s="607">
        <v>3</v>
      </c>
      <c r="F1049" s="574" t="s">
        <v>1811</v>
      </c>
      <c r="G1049" s="713" t="s">
        <v>2515</v>
      </c>
    </row>
    <row r="1050" spans="1:7" ht="15" hidden="1" customHeight="1" outlineLevel="1" x14ac:dyDescent="0.2">
      <c r="A1050" s="745" t="s">
        <v>403</v>
      </c>
      <c r="B1050" s="697"/>
      <c r="C1050" s="572" t="s">
        <v>620</v>
      </c>
      <c r="D1050" s="572"/>
      <c r="E1050" s="573">
        <v>3</v>
      </c>
      <c r="F1050" s="574" t="s">
        <v>1811</v>
      </c>
      <c r="G1050" s="713" t="s">
        <v>2516</v>
      </c>
    </row>
    <row r="1051" spans="1:7" ht="15" hidden="1" customHeight="1" outlineLevel="1" x14ac:dyDescent="0.2">
      <c r="A1051" s="745" t="s">
        <v>403</v>
      </c>
      <c r="B1051" s="697"/>
      <c r="C1051" s="572" t="s">
        <v>407</v>
      </c>
      <c r="D1051" s="572"/>
      <c r="E1051" s="573">
        <v>3</v>
      </c>
      <c r="F1051" s="574" t="s">
        <v>1811</v>
      </c>
      <c r="G1051" s="713" t="s">
        <v>2517</v>
      </c>
    </row>
    <row r="1052" spans="1:7" ht="15" hidden="1" customHeight="1" outlineLevel="1" x14ac:dyDescent="0.2">
      <c r="A1052" s="745" t="s">
        <v>403</v>
      </c>
      <c r="B1052" s="697"/>
      <c r="C1052" s="572" t="s">
        <v>17</v>
      </c>
      <c r="D1052" s="572"/>
      <c r="E1052" s="573">
        <v>3</v>
      </c>
      <c r="F1052" s="574" t="s">
        <v>1811</v>
      </c>
      <c r="G1052" s="713" t="s">
        <v>2518</v>
      </c>
    </row>
    <row r="1053" spans="1:7" ht="15" hidden="1" customHeight="1" outlineLevel="1" x14ac:dyDescent="0.2">
      <c r="A1053" s="745" t="s">
        <v>403</v>
      </c>
      <c r="B1053" s="697"/>
      <c r="C1053" s="572" t="s">
        <v>298</v>
      </c>
      <c r="D1053" s="572"/>
      <c r="E1053" s="573">
        <v>3</v>
      </c>
      <c r="F1053" s="574" t="s">
        <v>1811</v>
      </c>
      <c r="G1053" s="713" t="s">
        <v>2519</v>
      </c>
    </row>
    <row r="1054" spans="1:7" ht="15" hidden="1" customHeight="1" outlineLevel="1" x14ac:dyDescent="0.2">
      <c r="A1054" s="745" t="s">
        <v>403</v>
      </c>
      <c r="B1054" s="697"/>
      <c r="C1054" s="572" t="s">
        <v>413</v>
      </c>
      <c r="D1054" s="572"/>
      <c r="E1054" s="573">
        <v>3</v>
      </c>
      <c r="F1054" s="574" t="s">
        <v>1811</v>
      </c>
      <c r="G1054" s="713" t="s">
        <v>2520</v>
      </c>
    </row>
    <row r="1055" spans="1:7" ht="15" hidden="1" customHeight="1" outlineLevel="1" x14ac:dyDescent="0.2">
      <c r="A1055" s="745" t="s">
        <v>403</v>
      </c>
      <c r="B1055" s="697"/>
      <c r="C1055" s="572" t="s">
        <v>302</v>
      </c>
      <c r="D1055" s="572"/>
      <c r="E1055" s="573">
        <v>3</v>
      </c>
      <c r="F1055" s="574" t="s">
        <v>1811</v>
      </c>
      <c r="G1055" s="713" t="s">
        <v>2521</v>
      </c>
    </row>
    <row r="1056" spans="1:7" ht="15" hidden="1" customHeight="1" outlineLevel="1" x14ac:dyDescent="0.2">
      <c r="A1056" s="745" t="s">
        <v>403</v>
      </c>
      <c r="B1056" s="697"/>
      <c r="C1056" s="572" t="s">
        <v>300</v>
      </c>
      <c r="D1056" s="572"/>
      <c r="E1056" s="573">
        <v>3</v>
      </c>
      <c r="F1056" s="574" t="s">
        <v>1811</v>
      </c>
      <c r="G1056" s="713" t="s">
        <v>2522</v>
      </c>
    </row>
    <row r="1057" spans="1:7" ht="15" hidden="1" customHeight="1" outlineLevel="1" x14ac:dyDescent="0.2">
      <c r="A1057" s="745" t="s">
        <v>403</v>
      </c>
      <c r="B1057" s="697"/>
      <c r="C1057" s="572" t="s">
        <v>409</v>
      </c>
      <c r="D1057" s="572"/>
      <c r="E1057" s="573">
        <v>3</v>
      </c>
      <c r="F1057" s="574" t="s">
        <v>1811</v>
      </c>
      <c r="G1057" s="713" t="s">
        <v>2523</v>
      </c>
    </row>
    <row r="1058" spans="1:7" ht="15" hidden="1" customHeight="1" outlineLevel="1" x14ac:dyDescent="0.2">
      <c r="A1058" s="745" t="s">
        <v>403</v>
      </c>
      <c r="B1058" s="697"/>
      <c r="C1058" s="572" t="s">
        <v>595</v>
      </c>
      <c r="D1058" s="572"/>
      <c r="E1058" s="573">
        <v>3</v>
      </c>
      <c r="F1058" s="574" t="s">
        <v>1811</v>
      </c>
      <c r="G1058" s="713" t="s">
        <v>2524</v>
      </c>
    </row>
    <row r="1059" spans="1:7" ht="15" hidden="1" customHeight="1" outlineLevel="1" x14ac:dyDescent="0.2">
      <c r="A1059" s="745" t="s">
        <v>403</v>
      </c>
      <c r="B1059" s="697"/>
      <c r="C1059" s="572" t="s">
        <v>621</v>
      </c>
      <c r="D1059" s="572"/>
      <c r="E1059" s="573">
        <v>3</v>
      </c>
      <c r="F1059" s="574" t="s">
        <v>1811</v>
      </c>
      <c r="G1059" s="713" t="s">
        <v>2525</v>
      </c>
    </row>
    <row r="1060" spans="1:7" ht="15" hidden="1" customHeight="1" outlineLevel="1" x14ac:dyDescent="0.2">
      <c r="A1060" s="745" t="s">
        <v>403</v>
      </c>
      <c r="B1060" s="697"/>
      <c r="C1060" s="572" t="s">
        <v>622</v>
      </c>
      <c r="D1060" s="572"/>
      <c r="E1060" s="573">
        <v>3</v>
      </c>
      <c r="F1060" s="574" t="s">
        <v>1811</v>
      </c>
      <c r="G1060" s="713" t="s">
        <v>2526</v>
      </c>
    </row>
    <row r="1061" spans="1:7" ht="15" hidden="1" customHeight="1" outlineLevel="1" x14ac:dyDescent="0.2">
      <c r="A1061" s="745" t="s">
        <v>403</v>
      </c>
      <c r="B1061" s="698"/>
      <c r="C1061" s="572" t="s">
        <v>453</v>
      </c>
      <c r="D1061" s="572"/>
      <c r="E1061" s="573">
        <v>3</v>
      </c>
      <c r="F1061" s="574" t="s">
        <v>1811</v>
      </c>
      <c r="G1061" s="713" t="s">
        <v>2527</v>
      </c>
    </row>
    <row r="1062" spans="1:7" ht="15" hidden="1" customHeight="1" outlineLevel="1" x14ac:dyDescent="0.2">
      <c r="A1062" s="745" t="s">
        <v>403</v>
      </c>
      <c r="B1062" s="697"/>
      <c r="C1062" s="572" t="s">
        <v>410</v>
      </c>
      <c r="D1062" s="572"/>
      <c r="E1062" s="573">
        <v>3</v>
      </c>
      <c r="F1062" s="574" t="s">
        <v>1811</v>
      </c>
      <c r="G1062" s="713" t="s">
        <v>2528</v>
      </c>
    </row>
    <row r="1063" spans="1:7" ht="15" hidden="1" customHeight="1" outlineLevel="1" x14ac:dyDescent="0.2">
      <c r="A1063" s="745" t="s">
        <v>403</v>
      </c>
      <c r="B1063" s="697"/>
      <c r="C1063" s="572" t="s">
        <v>533</v>
      </c>
      <c r="D1063" s="572"/>
      <c r="E1063" s="573">
        <v>3</v>
      </c>
      <c r="F1063" s="574" t="s">
        <v>1811</v>
      </c>
      <c r="G1063" s="713" t="s">
        <v>2529</v>
      </c>
    </row>
    <row r="1064" spans="1:7" ht="15" hidden="1" customHeight="1" outlineLevel="1" x14ac:dyDescent="0.2">
      <c r="A1064" s="745" t="s">
        <v>403</v>
      </c>
      <c r="B1064" s="697"/>
      <c r="C1064" s="572" t="s">
        <v>299</v>
      </c>
      <c r="D1064" s="572"/>
      <c r="E1064" s="573">
        <v>3</v>
      </c>
      <c r="F1064" s="574" t="s">
        <v>1811</v>
      </c>
      <c r="G1064" s="713" t="s">
        <v>2530</v>
      </c>
    </row>
    <row r="1065" spans="1:7" ht="15" hidden="1" customHeight="1" outlineLevel="1" x14ac:dyDescent="0.2">
      <c r="A1065" s="745" t="s">
        <v>403</v>
      </c>
      <c r="B1065" s="697"/>
      <c r="C1065" s="572" t="s">
        <v>478</v>
      </c>
      <c r="D1065" s="572"/>
      <c r="E1065" s="573">
        <v>3</v>
      </c>
      <c r="F1065" s="574" t="s">
        <v>1811</v>
      </c>
      <c r="G1065" s="713" t="s">
        <v>2531</v>
      </c>
    </row>
    <row r="1066" spans="1:7" ht="15" hidden="1" customHeight="1" outlineLevel="1" x14ac:dyDescent="0.2">
      <c r="A1066" s="745" t="s">
        <v>403</v>
      </c>
      <c r="B1066" s="697"/>
      <c r="C1066" s="572" t="s">
        <v>188</v>
      </c>
      <c r="D1066" s="572"/>
      <c r="E1066" s="573">
        <v>3</v>
      </c>
      <c r="F1066" s="574" t="s">
        <v>1811</v>
      </c>
      <c r="G1066" s="713" t="s">
        <v>2532</v>
      </c>
    </row>
    <row r="1067" spans="1:7" ht="15" hidden="1" customHeight="1" outlineLevel="1" x14ac:dyDescent="0.2">
      <c r="A1067" s="745" t="s">
        <v>403</v>
      </c>
      <c r="B1067" s="697"/>
      <c r="C1067" s="572" t="s">
        <v>349</v>
      </c>
      <c r="D1067" s="572"/>
      <c r="E1067" s="573">
        <v>1</v>
      </c>
      <c r="F1067" s="574" t="s">
        <v>1811</v>
      </c>
      <c r="G1067" s="713" t="s">
        <v>2533</v>
      </c>
    </row>
    <row r="1068" spans="1:7" ht="15" hidden="1" customHeight="1" outlineLevel="1" x14ac:dyDescent="0.2">
      <c r="A1068" s="745" t="s">
        <v>403</v>
      </c>
      <c r="B1068" s="697"/>
      <c r="C1068" s="572" t="s">
        <v>353</v>
      </c>
      <c r="D1068" s="572"/>
      <c r="E1068" s="573">
        <v>1</v>
      </c>
      <c r="F1068" s="574" t="s">
        <v>1811</v>
      </c>
      <c r="G1068" s="713" t="s">
        <v>2534</v>
      </c>
    </row>
    <row r="1069" spans="1:7" ht="30" hidden="1" customHeight="1" outlineLevel="1" thickBot="1" x14ac:dyDescent="0.25">
      <c r="A1069" s="745" t="s">
        <v>403</v>
      </c>
      <c r="B1069" s="699"/>
      <c r="C1069" s="576" t="s">
        <v>136</v>
      </c>
      <c r="D1069" s="576"/>
      <c r="E1069" s="577">
        <v>1</v>
      </c>
      <c r="F1069" s="578" t="s">
        <v>1811</v>
      </c>
      <c r="G1069" s="611" t="s">
        <v>4906</v>
      </c>
    </row>
    <row r="1070" spans="1:7" ht="15" customHeight="1" collapsed="1" thickBot="1" x14ac:dyDescent="0.25">
      <c r="A1070" s="746" t="s">
        <v>403</v>
      </c>
      <c r="B1070" s="747"/>
      <c r="C1070" s="748"/>
      <c r="D1070" s="748"/>
      <c r="E1070" s="748"/>
      <c r="F1070" s="748"/>
      <c r="G1070" s="749"/>
    </row>
    <row r="1071" spans="1:7" ht="15" customHeight="1" outlineLevel="1" x14ac:dyDescent="0.2">
      <c r="A1071" s="750" t="s">
        <v>543</v>
      </c>
      <c r="B1071" s="571"/>
      <c r="C1071" s="619" t="s">
        <v>571</v>
      </c>
      <c r="D1071" s="620" t="s">
        <v>2097</v>
      </c>
      <c r="E1071" s="607">
        <v>25</v>
      </c>
      <c r="F1071" s="608"/>
      <c r="G1071" s="714" t="s">
        <v>2535</v>
      </c>
    </row>
    <row r="1072" spans="1:7" ht="15" customHeight="1" outlineLevel="1" x14ac:dyDescent="0.2">
      <c r="A1072" s="751" t="str">
        <f t="shared" ref="A1072:A1078" si="65">A1071</f>
        <v>Тамбовский</v>
      </c>
      <c r="B1072" s="571"/>
      <c r="C1072" s="621" t="s">
        <v>572</v>
      </c>
      <c r="D1072" s="593" t="s">
        <v>2097</v>
      </c>
      <c r="E1072" s="573">
        <v>25</v>
      </c>
      <c r="F1072" s="574"/>
      <c r="G1072" s="713" t="s">
        <v>2536</v>
      </c>
    </row>
    <row r="1073" spans="1:7" ht="15" customHeight="1" outlineLevel="1" x14ac:dyDescent="0.2">
      <c r="A1073" s="751" t="str">
        <f t="shared" si="65"/>
        <v>Тамбовский</v>
      </c>
      <c r="B1073" s="571"/>
      <c r="C1073" s="621" t="s">
        <v>573</v>
      </c>
      <c r="D1073" s="593" t="s">
        <v>2097</v>
      </c>
      <c r="E1073" s="573">
        <v>25</v>
      </c>
      <c r="F1073" s="574"/>
      <c r="G1073" s="713" t="s">
        <v>2537</v>
      </c>
    </row>
    <row r="1074" spans="1:7" ht="15" customHeight="1" outlineLevel="1" x14ac:dyDescent="0.2">
      <c r="A1074" s="751"/>
      <c r="B1074" s="571"/>
      <c r="C1074" s="621" t="s">
        <v>574</v>
      </c>
      <c r="D1074" s="593" t="s">
        <v>2097</v>
      </c>
      <c r="E1074" s="573">
        <v>5</v>
      </c>
      <c r="F1074" s="574"/>
      <c r="G1074" s="713" t="s">
        <v>2538</v>
      </c>
    </row>
    <row r="1075" spans="1:7" ht="15" customHeight="1" outlineLevel="1" x14ac:dyDescent="0.2">
      <c r="A1075" s="751"/>
      <c r="B1075" s="571"/>
      <c r="C1075" s="621" t="s">
        <v>1768</v>
      </c>
      <c r="D1075" s="593" t="s">
        <v>2097</v>
      </c>
      <c r="E1075" s="573">
        <v>5</v>
      </c>
      <c r="F1075" s="574"/>
      <c r="G1075" s="713" t="s">
        <v>2539</v>
      </c>
    </row>
    <row r="1076" spans="1:7" ht="15" customHeight="1" outlineLevel="1" x14ac:dyDescent="0.2">
      <c r="A1076" s="751" t="str">
        <f>A1073</f>
        <v>Тамбовский</v>
      </c>
      <c r="B1076" s="571"/>
      <c r="C1076" s="572" t="s">
        <v>575</v>
      </c>
      <c r="D1076" s="593" t="s">
        <v>2097</v>
      </c>
      <c r="E1076" s="573">
        <v>5</v>
      </c>
      <c r="F1076" s="574"/>
      <c r="G1076" s="713" t="s">
        <v>2540</v>
      </c>
    </row>
    <row r="1077" spans="1:7" ht="30" customHeight="1" outlineLevel="1" thickBot="1" x14ac:dyDescent="0.25">
      <c r="A1077" s="751" t="str">
        <f t="shared" si="65"/>
        <v>Тамбовский</v>
      </c>
      <c r="C1077" s="576"/>
      <c r="D1077" s="602"/>
      <c r="E1077" s="577">
        <v>1</v>
      </c>
      <c r="F1077" s="578"/>
      <c r="G1077" s="611" t="s">
        <v>4907</v>
      </c>
    </row>
    <row r="1078" spans="1:7" ht="15" customHeight="1" thickBot="1" x14ac:dyDescent="0.25">
      <c r="A1078" s="752" t="str">
        <f t="shared" si="65"/>
        <v>Тамбовский</v>
      </c>
      <c r="B1078" s="747"/>
      <c r="C1078" s="748"/>
      <c r="D1078" s="748"/>
      <c r="E1078" s="748"/>
      <c r="F1078" s="748"/>
      <c r="G1078" s="749"/>
    </row>
    <row r="1079" spans="1:7" ht="15" customHeight="1" outlineLevel="1" x14ac:dyDescent="0.2">
      <c r="A1079" s="750" t="s">
        <v>539</v>
      </c>
      <c r="B1079" s="571"/>
      <c r="C1079" s="606" t="s">
        <v>551</v>
      </c>
      <c r="D1079" s="606"/>
      <c r="E1079" s="607">
        <v>20</v>
      </c>
      <c r="F1079" s="608"/>
      <c r="G1079" s="714" t="s">
        <v>2541</v>
      </c>
    </row>
    <row r="1080" spans="1:7" ht="15" customHeight="1" outlineLevel="1" x14ac:dyDescent="0.2">
      <c r="A1080" s="751" t="str">
        <f t="shared" ref="A1080:A1092" si="66">A1079</f>
        <v>Толик</v>
      </c>
      <c r="B1080" s="571"/>
      <c r="C1080" s="572" t="s">
        <v>552</v>
      </c>
      <c r="D1080" s="572"/>
      <c r="E1080" s="573">
        <v>20</v>
      </c>
      <c r="F1080" s="574"/>
      <c r="G1080" s="713" t="s">
        <v>2542</v>
      </c>
    </row>
    <row r="1081" spans="1:7" ht="15" customHeight="1" outlineLevel="1" x14ac:dyDescent="0.2">
      <c r="A1081" s="751" t="str">
        <f t="shared" si="66"/>
        <v>Толик</v>
      </c>
      <c r="B1081" s="571"/>
      <c r="C1081" s="572" t="s">
        <v>553</v>
      </c>
      <c r="D1081" s="572"/>
      <c r="E1081" s="573">
        <v>20</v>
      </c>
      <c r="F1081" s="574"/>
      <c r="G1081" s="713" t="s">
        <v>2543</v>
      </c>
    </row>
    <row r="1082" spans="1:7" ht="15" customHeight="1" outlineLevel="1" x14ac:dyDescent="0.2">
      <c r="A1082" s="751" t="str">
        <f t="shared" si="66"/>
        <v>Толик</v>
      </c>
      <c r="B1082" s="571"/>
      <c r="C1082" s="572" t="s">
        <v>554</v>
      </c>
      <c r="D1082" s="572"/>
      <c r="E1082" s="573">
        <v>20</v>
      </c>
      <c r="F1082" s="574"/>
      <c r="G1082" s="713" t="s">
        <v>2544</v>
      </c>
    </row>
    <row r="1083" spans="1:7" ht="15" customHeight="1" outlineLevel="1" x14ac:dyDescent="0.2">
      <c r="A1083" s="751" t="str">
        <f t="shared" si="66"/>
        <v>Толик</v>
      </c>
      <c r="B1083" s="571"/>
      <c r="C1083" s="572" t="s">
        <v>555</v>
      </c>
      <c r="D1083" s="572"/>
      <c r="E1083" s="573">
        <v>20</v>
      </c>
      <c r="F1083" s="574"/>
      <c r="G1083" s="713" t="s">
        <v>2545</v>
      </c>
    </row>
    <row r="1084" spans="1:7" ht="15" customHeight="1" outlineLevel="1" x14ac:dyDescent="0.2">
      <c r="A1084" s="751" t="str">
        <f t="shared" si="66"/>
        <v>Толик</v>
      </c>
      <c r="B1084" s="571"/>
      <c r="C1084" s="572" t="s">
        <v>556</v>
      </c>
      <c r="D1084" s="572"/>
      <c r="E1084" s="573">
        <v>20</v>
      </c>
      <c r="F1084" s="574"/>
      <c r="G1084" s="713" t="s">
        <v>2546</v>
      </c>
    </row>
    <row r="1085" spans="1:7" ht="15" customHeight="1" outlineLevel="1" x14ac:dyDescent="0.2">
      <c r="A1085" s="751" t="str">
        <f t="shared" si="66"/>
        <v>Толик</v>
      </c>
      <c r="B1085" s="571"/>
      <c r="C1085" s="572" t="s">
        <v>557</v>
      </c>
      <c r="D1085" s="572"/>
      <c r="E1085" s="573">
        <v>20</v>
      </c>
      <c r="F1085" s="574"/>
      <c r="G1085" s="713" t="s">
        <v>2547</v>
      </c>
    </row>
    <row r="1086" spans="1:7" ht="15" customHeight="1" outlineLevel="1" x14ac:dyDescent="0.2">
      <c r="A1086" s="751" t="str">
        <f t="shared" si="66"/>
        <v>Толик</v>
      </c>
      <c r="B1086" s="571"/>
      <c r="C1086" s="572" t="s">
        <v>558</v>
      </c>
      <c r="D1086" s="572"/>
      <c r="E1086" s="573">
        <v>20</v>
      </c>
      <c r="F1086" s="574"/>
      <c r="G1086" s="713" t="s">
        <v>2548</v>
      </c>
    </row>
    <row r="1087" spans="1:7" ht="15" customHeight="1" outlineLevel="1" x14ac:dyDescent="0.2">
      <c r="A1087" s="751" t="str">
        <f t="shared" si="66"/>
        <v>Толик</v>
      </c>
      <c r="B1087" s="571"/>
      <c r="C1087" s="572" t="s">
        <v>559</v>
      </c>
      <c r="D1087" s="572"/>
      <c r="E1087" s="573">
        <v>20</v>
      </c>
      <c r="F1087" s="574"/>
      <c r="G1087" s="713" t="s">
        <v>2549</v>
      </c>
    </row>
    <row r="1088" spans="1:7" ht="15" customHeight="1" outlineLevel="1" x14ac:dyDescent="0.2">
      <c r="A1088" s="751" t="str">
        <f t="shared" si="66"/>
        <v>Толик</v>
      </c>
      <c r="B1088" s="571"/>
      <c r="C1088" s="572" t="s">
        <v>560</v>
      </c>
      <c r="D1088" s="572"/>
      <c r="E1088" s="573">
        <v>20</v>
      </c>
      <c r="F1088" s="574"/>
      <c r="G1088" s="713" t="s">
        <v>2550</v>
      </c>
    </row>
    <row r="1089" spans="1:7" ht="15" customHeight="1" outlineLevel="1" x14ac:dyDescent="0.2">
      <c r="A1089" s="751" t="str">
        <f t="shared" si="66"/>
        <v>Толик</v>
      </c>
      <c r="B1089" s="571"/>
      <c r="C1089" s="572" t="s">
        <v>561</v>
      </c>
      <c r="D1089" s="572"/>
      <c r="E1089" s="573">
        <v>20</v>
      </c>
      <c r="F1089" s="574"/>
      <c r="G1089" s="713" t="s">
        <v>2551</v>
      </c>
    </row>
    <row r="1090" spans="1:7" ht="15" customHeight="1" outlineLevel="1" x14ac:dyDescent="0.2">
      <c r="A1090" s="751" t="str">
        <f t="shared" si="66"/>
        <v>Толик</v>
      </c>
      <c r="B1090" s="571"/>
      <c r="C1090" s="572" t="s">
        <v>562</v>
      </c>
      <c r="D1090" s="572"/>
      <c r="E1090" s="573">
        <v>20</v>
      </c>
      <c r="F1090" s="574"/>
      <c r="G1090" s="713" t="s">
        <v>2552</v>
      </c>
    </row>
    <row r="1091" spans="1:7" ht="30" customHeight="1" outlineLevel="1" thickBot="1" x14ac:dyDescent="0.25">
      <c r="A1091" s="751" t="str">
        <f t="shared" si="66"/>
        <v>Толик</v>
      </c>
      <c r="C1091" s="576" t="s">
        <v>563</v>
      </c>
      <c r="D1091" s="576"/>
      <c r="E1091" s="577">
        <v>20</v>
      </c>
      <c r="F1091" s="578"/>
      <c r="G1091" s="611" t="s">
        <v>4908</v>
      </c>
    </row>
    <row r="1092" spans="1:7" ht="15" customHeight="1" thickBot="1" x14ac:dyDescent="0.25">
      <c r="A1092" s="752" t="str">
        <f t="shared" si="66"/>
        <v>Толик</v>
      </c>
      <c r="B1092" s="747"/>
      <c r="C1092" s="748"/>
      <c r="D1092" s="748"/>
      <c r="E1092" s="748"/>
      <c r="F1092" s="748"/>
      <c r="G1092" s="749"/>
    </row>
    <row r="1093" spans="1:7" ht="15" customHeight="1" outlineLevel="1" x14ac:dyDescent="0.2">
      <c r="A1093" s="750" t="s">
        <v>540</v>
      </c>
      <c r="B1093" s="571"/>
      <c r="C1093" s="619" t="s">
        <v>150</v>
      </c>
      <c r="D1093" s="620"/>
      <c r="E1093" s="607">
        <v>3</v>
      </c>
      <c r="F1093" s="608" t="s">
        <v>452</v>
      </c>
      <c r="G1093" s="714" t="s">
        <v>2553</v>
      </c>
    </row>
    <row r="1094" spans="1:7" ht="15" customHeight="1" outlineLevel="1" x14ac:dyDescent="0.2">
      <c r="A1094" s="751" t="str">
        <f t="shared" ref="A1094:A1101" si="67">A1093</f>
        <v>Фанат</v>
      </c>
      <c r="B1094" s="571"/>
      <c r="C1094" s="621" t="s">
        <v>163</v>
      </c>
      <c r="D1094" s="593"/>
      <c r="E1094" s="573">
        <v>3</v>
      </c>
      <c r="F1094" s="574" t="s">
        <v>452</v>
      </c>
      <c r="G1094" s="713" t="s">
        <v>2554</v>
      </c>
    </row>
    <row r="1095" spans="1:7" ht="15" customHeight="1" outlineLevel="1" x14ac:dyDescent="0.2">
      <c r="A1095" s="751" t="str">
        <f t="shared" si="67"/>
        <v>Фанат</v>
      </c>
      <c r="B1095" s="571"/>
      <c r="C1095" s="621" t="s">
        <v>164</v>
      </c>
      <c r="D1095" s="593"/>
      <c r="E1095" s="573">
        <v>3</v>
      </c>
      <c r="F1095" s="574" t="s">
        <v>452</v>
      </c>
      <c r="G1095" s="713" t="s">
        <v>2555</v>
      </c>
    </row>
    <row r="1096" spans="1:7" ht="15" customHeight="1" outlineLevel="1" x14ac:dyDescent="0.2">
      <c r="A1096" s="751" t="str">
        <f t="shared" si="67"/>
        <v>Фанат</v>
      </c>
      <c r="B1096" s="571"/>
      <c r="C1096" s="621" t="s">
        <v>165</v>
      </c>
      <c r="D1096" s="593"/>
      <c r="E1096" s="573">
        <v>3</v>
      </c>
      <c r="F1096" s="574" t="s">
        <v>452</v>
      </c>
      <c r="G1096" s="713" t="s">
        <v>2556</v>
      </c>
    </row>
    <row r="1097" spans="1:7" ht="15" customHeight="1" outlineLevel="1" x14ac:dyDescent="0.2">
      <c r="A1097" s="751" t="str">
        <f t="shared" si="67"/>
        <v>Фанат</v>
      </c>
      <c r="B1097" s="571"/>
      <c r="C1097" s="621" t="s">
        <v>183</v>
      </c>
      <c r="D1097" s="593"/>
      <c r="E1097" s="573">
        <v>3</v>
      </c>
      <c r="F1097" s="574" t="s">
        <v>452</v>
      </c>
      <c r="G1097" s="713" t="s">
        <v>2557</v>
      </c>
    </row>
    <row r="1098" spans="1:7" ht="15" customHeight="1" outlineLevel="1" x14ac:dyDescent="0.2">
      <c r="A1098" s="751" t="str">
        <f t="shared" si="67"/>
        <v>Фанат</v>
      </c>
      <c r="B1098" s="571"/>
      <c r="C1098" s="572" t="s">
        <v>242</v>
      </c>
      <c r="D1098" s="593" t="s">
        <v>1563</v>
      </c>
      <c r="E1098" s="573">
        <v>3</v>
      </c>
      <c r="F1098" s="574" t="s">
        <v>452</v>
      </c>
      <c r="G1098" s="713" t="s">
        <v>2558</v>
      </c>
    </row>
    <row r="1099" spans="1:7" ht="15" customHeight="1" outlineLevel="1" x14ac:dyDescent="0.2">
      <c r="A1099" s="751" t="str">
        <f t="shared" si="67"/>
        <v>Фанат</v>
      </c>
      <c r="B1099" s="571"/>
      <c r="C1099" s="572" t="s">
        <v>243</v>
      </c>
      <c r="D1099" s="593"/>
      <c r="E1099" s="573">
        <v>3</v>
      </c>
      <c r="F1099" s="574" t="s">
        <v>452</v>
      </c>
      <c r="G1099" s="713" t="s">
        <v>2559</v>
      </c>
    </row>
    <row r="1100" spans="1:7" ht="30" customHeight="1" outlineLevel="1" thickBot="1" x14ac:dyDescent="0.25">
      <c r="A1100" s="751" t="str">
        <f t="shared" si="67"/>
        <v>Фанат</v>
      </c>
      <c r="C1100" s="576" t="s">
        <v>244</v>
      </c>
      <c r="D1100" s="602"/>
      <c r="E1100" s="577">
        <v>3</v>
      </c>
      <c r="F1100" s="578" t="s">
        <v>452</v>
      </c>
      <c r="G1100" s="611" t="s">
        <v>4909</v>
      </c>
    </row>
    <row r="1101" spans="1:7" ht="15" customHeight="1" thickBot="1" x14ac:dyDescent="0.25">
      <c r="A1101" s="752" t="str">
        <f t="shared" si="67"/>
        <v>Фанат</v>
      </c>
      <c r="B1101" s="747"/>
      <c r="C1101" s="748"/>
      <c r="D1101" s="748"/>
      <c r="E1101" s="748"/>
      <c r="F1101" s="748"/>
      <c r="G1101" s="749"/>
    </row>
    <row r="1102" spans="1:7" ht="15" customHeight="1" outlineLevel="1" x14ac:dyDescent="0.2">
      <c r="A1102" s="750" t="s">
        <v>319</v>
      </c>
      <c r="B1102" s="571"/>
      <c r="C1102" s="619" t="s">
        <v>526</v>
      </c>
      <c r="D1102" s="606"/>
      <c r="E1102" s="607">
        <v>2</v>
      </c>
      <c r="F1102" s="608" t="s">
        <v>1811</v>
      </c>
      <c r="G1102" s="714" t="s">
        <v>2560</v>
      </c>
    </row>
    <row r="1103" spans="1:7" ht="15" customHeight="1" outlineLevel="1" x14ac:dyDescent="0.2">
      <c r="A1103" s="751" t="str">
        <f t="shared" ref="A1103:A1111" si="68">A1102</f>
        <v>Фима Уголь</v>
      </c>
      <c r="B1103" s="571"/>
      <c r="C1103" s="621" t="s">
        <v>527</v>
      </c>
      <c r="D1103" s="593" t="s">
        <v>4937</v>
      </c>
      <c r="E1103" s="573">
        <v>2</v>
      </c>
      <c r="F1103" s="574" t="s">
        <v>1811</v>
      </c>
      <c r="G1103" s="713" t="s">
        <v>2561</v>
      </c>
    </row>
    <row r="1104" spans="1:7" ht="15" customHeight="1" outlineLevel="1" x14ac:dyDescent="0.2">
      <c r="A1104" s="751" t="str">
        <f t="shared" si="68"/>
        <v>Фима Уголь</v>
      </c>
      <c r="B1104" s="571"/>
      <c r="C1104" s="572" t="s">
        <v>528</v>
      </c>
      <c r="D1104" s="572"/>
      <c r="E1104" s="573">
        <v>2</v>
      </c>
      <c r="F1104" s="574" t="s">
        <v>1811</v>
      </c>
      <c r="G1104" s="713" t="s">
        <v>2562</v>
      </c>
    </row>
    <row r="1105" spans="1:7" ht="15" customHeight="1" outlineLevel="1" x14ac:dyDescent="0.2">
      <c r="A1105" s="751" t="str">
        <f t="shared" si="68"/>
        <v>Фима Уголь</v>
      </c>
      <c r="B1105" s="571"/>
      <c r="C1105" s="572" t="s">
        <v>321</v>
      </c>
      <c r="D1105" s="572"/>
      <c r="E1105" s="573">
        <v>1</v>
      </c>
      <c r="F1105" s="574" t="s">
        <v>1811</v>
      </c>
      <c r="G1105" s="713" t="s">
        <v>2563</v>
      </c>
    </row>
    <row r="1106" spans="1:7" ht="15" customHeight="1" outlineLevel="1" x14ac:dyDescent="0.2">
      <c r="A1106" s="751" t="str">
        <f t="shared" si="68"/>
        <v>Фима Уголь</v>
      </c>
      <c r="B1106" s="571"/>
      <c r="C1106" s="572" t="s">
        <v>320</v>
      </c>
      <c r="D1106" s="572"/>
      <c r="E1106" s="573">
        <v>1</v>
      </c>
      <c r="F1106" s="574" t="s">
        <v>1811</v>
      </c>
      <c r="G1106" s="713" t="s">
        <v>2564</v>
      </c>
    </row>
    <row r="1107" spans="1:7" ht="15" customHeight="1" outlineLevel="1" x14ac:dyDescent="0.2">
      <c r="A1107" s="751" t="str">
        <f t="shared" si="68"/>
        <v>Фима Уголь</v>
      </c>
      <c r="B1107" s="571"/>
      <c r="C1107" s="572" t="s">
        <v>529</v>
      </c>
      <c r="D1107" s="572"/>
      <c r="E1107" s="573">
        <v>1</v>
      </c>
      <c r="F1107" s="574" t="s">
        <v>1811</v>
      </c>
      <c r="G1107" s="713" t="s">
        <v>2565</v>
      </c>
    </row>
    <row r="1108" spans="1:7" ht="15" customHeight="1" outlineLevel="1" x14ac:dyDescent="0.2">
      <c r="A1108" s="751" t="str">
        <f t="shared" si="68"/>
        <v>Фима Уголь</v>
      </c>
      <c r="B1108" s="571"/>
      <c r="C1108" s="572" t="s">
        <v>322</v>
      </c>
      <c r="D1108" s="572"/>
      <c r="E1108" s="573">
        <v>1</v>
      </c>
      <c r="F1108" s="574" t="s">
        <v>1811</v>
      </c>
      <c r="G1108" s="713" t="s">
        <v>2566</v>
      </c>
    </row>
    <row r="1109" spans="1:7" ht="15" customHeight="1" outlineLevel="1" x14ac:dyDescent="0.2">
      <c r="A1109" s="751" t="str">
        <f t="shared" si="68"/>
        <v>Фима Уголь</v>
      </c>
      <c r="B1109" s="571"/>
      <c r="C1109" s="572" t="s">
        <v>323</v>
      </c>
      <c r="D1109" s="572"/>
      <c r="E1109" s="573">
        <v>1</v>
      </c>
      <c r="F1109" s="574" t="s">
        <v>1811</v>
      </c>
      <c r="G1109" s="713" t="s">
        <v>2567</v>
      </c>
    </row>
    <row r="1110" spans="1:7" ht="30" customHeight="1" outlineLevel="1" thickBot="1" x14ac:dyDescent="0.25">
      <c r="A1110" s="751" t="str">
        <f t="shared" si="68"/>
        <v>Фима Уголь</v>
      </c>
      <c r="C1110" s="576" t="s">
        <v>324</v>
      </c>
      <c r="D1110" s="576"/>
      <c r="E1110" s="577">
        <v>1</v>
      </c>
      <c r="F1110" s="578" t="s">
        <v>1811</v>
      </c>
      <c r="G1110" s="614" t="s">
        <v>4910</v>
      </c>
    </row>
    <row r="1111" spans="1:7" ht="15" customHeight="1" thickBot="1" x14ac:dyDescent="0.25">
      <c r="A1111" s="752" t="str">
        <f t="shared" si="68"/>
        <v>Фима Уголь</v>
      </c>
      <c r="B1111" s="747"/>
      <c r="C1111" s="748"/>
      <c r="D1111" s="748"/>
      <c r="E1111" s="748"/>
      <c r="F1111" s="748"/>
      <c r="G1111" s="749"/>
    </row>
    <row r="1112" spans="1:7" ht="15" customHeight="1" outlineLevel="1" x14ac:dyDescent="0.2">
      <c r="A1112" s="750" t="s">
        <v>185</v>
      </c>
      <c r="B1112" s="571"/>
      <c r="C1112" s="606" t="s">
        <v>186</v>
      </c>
      <c r="D1112" s="620" t="s">
        <v>2568</v>
      </c>
      <c r="E1112" s="607">
        <v>1</v>
      </c>
      <c r="F1112" s="608" t="s">
        <v>452</v>
      </c>
      <c r="G1112" s="714" t="s">
        <v>2569</v>
      </c>
    </row>
    <row r="1113" spans="1:7" ht="15" customHeight="1" outlineLevel="1" x14ac:dyDescent="0.2">
      <c r="A1113" s="751" t="str">
        <f t="shared" ref="A1113:A1123" si="69">A1112</f>
        <v>Фримен</v>
      </c>
      <c r="B1113" s="571"/>
      <c r="C1113" s="572" t="s">
        <v>187</v>
      </c>
      <c r="D1113" s="593"/>
      <c r="E1113" s="573">
        <v>1</v>
      </c>
      <c r="F1113" s="574" t="s">
        <v>452</v>
      </c>
      <c r="G1113" s="714" t="s">
        <v>2569</v>
      </c>
    </row>
    <row r="1114" spans="1:7" ht="15" customHeight="1" outlineLevel="1" x14ac:dyDescent="0.2">
      <c r="A1114" s="751" t="str">
        <f t="shared" si="69"/>
        <v>Фримен</v>
      </c>
      <c r="B1114" s="571"/>
      <c r="C1114" s="572" t="s">
        <v>406</v>
      </c>
      <c r="D1114" s="593"/>
      <c r="E1114" s="573">
        <v>1</v>
      </c>
      <c r="F1114" s="574" t="s">
        <v>452</v>
      </c>
      <c r="G1114" s="714" t="s">
        <v>2569</v>
      </c>
    </row>
    <row r="1115" spans="1:7" ht="15" customHeight="1" outlineLevel="1" x14ac:dyDescent="0.2">
      <c r="A1115" s="751" t="str">
        <f t="shared" si="69"/>
        <v>Фримен</v>
      </c>
      <c r="B1115" s="571"/>
      <c r="C1115" s="572" t="s">
        <v>188</v>
      </c>
      <c r="D1115" s="593"/>
      <c r="E1115" s="573">
        <v>1</v>
      </c>
      <c r="F1115" s="574" t="s">
        <v>452</v>
      </c>
      <c r="G1115" s="714" t="s">
        <v>2569</v>
      </c>
    </row>
    <row r="1116" spans="1:7" ht="15" customHeight="1" outlineLevel="1" x14ac:dyDescent="0.2">
      <c r="A1116" s="751" t="str">
        <f t="shared" si="69"/>
        <v>Фримен</v>
      </c>
      <c r="B1116" s="571"/>
      <c r="C1116" s="572" t="s">
        <v>189</v>
      </c>
      <c r="D1116" s="593"/>
      <c r="E1116" s="573">
        <v>1</v>
      </c>
      <c r="F1116" s="574" t="s">
        <v>452</v>
      </c>
      <c r="G1116" s="714" t="s">
        <v>2569</v>
      </c>
    </row>
    <row r="1117" spans="1:7" ht="15" customHeight="1" outlineLevel="1" x14ac:dyDescent="0.2">
      <c r="A1117" s="751" t="str">
        <f t="shared" si="69"/>
        <v>Фримен</v>
      </c>
      <c r="B1117" s="571"/>
      <c r="C1117" s="572" t="s">
        <v>32</v>
      </c>
      <c r="D1117" s="593"/>
      <c r="E1117" s="573">
        <v>1</v>
      </c>
      <c r="F1117" s="574" t="s">
        <v>452</v>
      </c>
      <c r="G1117" s="714" t="s">
        <v>2569</v>
      </c>
    </row>
    <row r="1118" spans="1:7" ht="15" customHeight="1" outlineLevel="1" x14ac:dyDescent="0.2">
      <c r="A1118" s="751" t="str">
        <f t="shared" si="69"/>
        <v>Фримен</v>
      </c>
      <c r="B1118" s="571"/>
      <c r="C1118" s="572" t="s">
        <v>190</v>
      </c>
      <c r="D1118" s="593"/>
      <c r="E1118" s="573">
        <v>1</v>
      </c>
      <c r="F1118" s="574" t="s">
        <v>452</v>
      </c>
      <c r="G1118" s="713" t="s">
        <v>2570</v>
      </c>
    </row>
    <row r="1119" spans="1:7" ht="15" customHeight="1" outlineLevel="1" x14ac:dyDescent="0.2">
      <c r="A1119" s="751" t="str">
        <f t="shared" si="69"/>
        <v>Фримен</v>
      </c>
      <c r="B1119" s="571"/>
      <c r="C1119" s="572" t="s">
        <v>191</v>
      </c>
      <c r="D1119" s="593"/>
      <c r="E1119" s="573">
        <v>1</v>
      </c>
      <c r="F1119" s="574" t="s">
        <v>452</v>
      </c>
      <c r="G1119" s="713" t="s">
        <v>2570</v>
      </c>
    </row>
    <row r="1120" spans="1:7" ht="15" customHeight="1" outlineLevel="1" x14ac:dyDescent="0.2">
      <c r="A1120" s="751" t="str">
        <f t="shared" si="69"/>
        <v>Фримен</v>
      </c>
      <c r="B1120" s="571"/>
      <c r="C1120" s="572" t="s">
        <v>192</v>
      </c>
      <c r="D1120" s="593"/>
      <c r="E1120" s="573">
        <v>1</v>
      </c>
      <c r="F1120" s="574" t="s">
        <v>452</v>
      </c>
      <c r="G1120" s="713" t="s">
        <v>2570</v>
      </c>
    </row>
    <row r="1121" spans="1:7" ht="15" customHeight="1" outlineLevel="1" x14ac:dyDescent="0.2">
      <c r="A1121" s="751" t="str">
        <f t="shared" si="69"/>
        <v>Фримен</v>
      </c>
      <c r="B1121" s="571"/>
      <c r="C1121" s="572" t="s">
        <v>487</v>
      </c>
      <c r="D1121" s="593"/>
      <c r="E1121" s="573">
        <v>1</v>
      </c>
      <c r="F1121" s="574" t="s">
        <v>452</v>
      </c>
      <c r="G1121" s="713" t="s">
        <v>2570</v>
      </c>
    </row>
    <row r="1122" spans="1:7" ht="30" customHeight="1" outlineLevel="1" thickBot="1" x14ac:dyDescent="0.25">
      <c r="A1122" s="751" t="str">
        <f t="shared" si="69"/>
        <v>Фримен</v>
      </c>
      <c r="C1122" s="576" t="s">
        <v>488</v>
      </c>
      <c r="D1122" s="602"/>
      <c r="E1122" s="577">
        <v>1</v>
      </c>
      <c r="F1122" s="578" t="s">
        <v>452</v>
      </c>
      <c r="G1122" s="579" t="s">
        <v>2571</v>
      </c>
    </row>
    <row r="1123" spans="1:7" ht="15" customHeight="1" thickBot="1" x14ac:dyDescent="0.25">
      <c r="A1123" s="752" t="str">
        <f t="shared" si="69"/>
        <v>Фримен</v>
      </c>
      <c r="B1123" s="747"/>
      <c r="C1123" s="748"/>
      <c r="D1123" s="748"/>
      <c r="E1123" s="748"/>
      <c r="F1123" s="748"/>
      <c r="G1123" s="749"/>
    </row>
    <row r="1124" spans="1:7" ht="15" customHeight="1" outlineLevel="1" x14ac:dyDescent="0.2">
      <c r="A1124" s="750" t="s">
        <v>589</v>
      </c>
      <c r="B1124" s="571"/>
      <c r="C1124" s="619" t="s">
        <v>879</v>
      </c>
      <c r="D1124" s="606"/>
      <c r="E1124" s="607">
        <v>1</v>
      </c>
      <c r="F1124" s="608"/>
      <c r="G1124" s="714" t="s">
        <v>2572</v>
      </c>
    </row>
    <row r="1125" spans="1:7" ht="15" customHeight="1" outlineLevel="1" x14ac:dyDescent="0.2">
      <c r="A1125" s="751" t="str">
        <f t="shared" ref="A1125:A1140" si="70">A1124</f>
        <v>Хабарыч</v>
      </c>
      <c r="B1125" s="571"/>
      <c r="C1125" s="621" t="s">
        <v>880</v>
      </c>
      <c r="D1125" s="572"/>
      <c r="E1125" s="573">
        <v>1</v>
      </c>
      <c r="F1125" s="574"/>
      <c r="G1125" s="713" t="s">
        <v>2573</v>
      </c>
    </row>
    <row r="1126" spans="1:7" ht="15" customHeight="1" outlineLevel="1" x14ac:dyDescent="0.2">
      <c r="A1126" s="751" t="str">
        <f t="shared" si="70"/>
        <v>Хабарыч</v>
      </c>
      <c r="B1126" s="571"/>
      <c r="C1126" s="572" t="s">
        <v>881</v>
      </c>
      <c r="D1126" s="572"/>
      <c r="E1126" s="573">
        <v>1</v>
      </c>
      <c r="F1126" s="574"/>
      <c r="G1126" s="713" t="s">
        <v>2574</v>
      </c>
    </row>
    <row r="1127" spans="1:7" ht="15" customHeight="1" outlineLevel="1" x14ac:dyDescent="0.2">
      <c r="A1127" s="751" t="str">
        <f t="shared" si="70"/>
        <v>Хабарыч</v>
      </c>
      <c r="B1127" s="571"/>
      <c r="C1127" s="572" t="s">
        <v>882</v>
      </c>
      <c r="D1127" s="572"/>
      <c r="E1127" s="573">
        <v>1</v>
      </c>
      <c r="F1127" s="574"/>
      <c r="G1127" s="713" t="s">
        <v>2575</v>
      </c>
    </row>
    <row r="1128" spans="1:7" ht="15" customHeight="1" outlineLevel="1" x14ac:dyDescent="0.2">
      <c r="A1128" s="751" t="str">
        <f t="shared" si="70"/>
        <v>Хабарыч</v>
      </c>
      <c r="B1128" s="571"/>
      <c r="C1128" s="572" t="s">
        <v>883</v>
      </c>
      <c r="D1128" s="572"/>
      <c r="E1128" s="573">
        <v>1</v>
      </c>
      <c r="F1128" s="574"/>
      <c r="G1128" s="713" t="s">
        <v>2576</v>
      </c>
    </row>
    <row r="1129" spans="1:7" ht="15" customHeight="1" outlineLevel="1" x14ac:dyDescent="0.2">
      <c r="A1129" s="751" t="str">
        <f t="shared" si="70"/>
        <v>Хабарыч</v>
      </c>
      <c r="B1129" s="571"/>
      <c r="C1129" s="572" t="s">
        <v>884</v>
      </c>
      <c r="D1129" s="572"/>
      <c r="E1129" s="573">
        <v>1</v>
      </c>
      <c r="F1129" s="574"/>
      <c r="G1129" s="713" t="s">
        <v>2577</v>
      </c>
    </row>
    <row r="1130" spans="1:7" ht="15" customHeight="1" outlineLevel="1" x14ac:dyDescent="0.2">
      <c r="A1130" s="751" t="str">
        <f t="shared" si="70"/>
        <v>Хабарыч</v>
      </c>
      <c r="B1130" s="571"/>
      <c r="C1130" s="572" t="s">
        <v>885</v>
      </c>
      <c r="D1130" s="572"/>
      <c r="E1130" s="573">
        <v>1</v>
      </c>
      <c r="F1130" s="574"/>
      <c r="G1130" s="713" t="s">
        <v>2578</v>
      </c>
    </row>
    <row r="1131" spans="1:7" ht="15" customHeight="1" outlineLevel="1" x14ac:dyDescent="0.2">
      <c r="A1131" s="751" t="str">
        <f t="shared" si="70"/>
        <v>Хабарыч</v>
      </c>
      <c r="B1131" s="571"/>
      <c r="C1131" s="572" t="s">
        <v>866</v>
      </c>
      <c r="D1131" s="572"/>
      <c r="E1131" s="573">
        <v>1</v>
      </c>
      <c r="F1131" s="574"/>
      <c r="G1131" s="713" t="s">
        <v>2577</v>
      </c>
    </row>
    <row r="1132" spans="1:7" ht="15" customHeight="1" outlineLevel="1" x14ac:dyDescent="0.2">
      <c r="A1132" s="751" t="str">
        <f t="shared" si="70"/>
        <v>Хабарыч</v>
      </c>
      <c r="B1132" s="571"/>
      <c r="C1132" s="572" t="s">
        <v>886</v>
      </c>
      <c r="D1132" s="572"/>
      <c r="E1132" s="573">
        <v>1</v>
      </c>
      <c r="F1132" s="574"/>
      <c r="G1132" s="713" t="s">
        <v>2579</v>
      </c>
    </row>
    <row r="1133" spans="1:7" ht="15" customHeight="1" outlineLevel="1" x14ac:dyDescent="0.2">
      <c r="A1133" s="751" t="str">
        <f t="shared" si="70"/>
        <v>Хабарыч</v>
      </c>
      <c r="B1133" s="571"/>
      <c r="C1133" s="572" t="s">
        <v>868</v>
      </c>
      <c r="D1133" s="572"/>
      <c r="E1133" s="573">
        <v>1</v>
      </c>
      <c r="F1133" s="574"/>
      <c r="G1133" s="713" t="s">
        <v>2580</v>
      </c>
    </row>
    <row r="1134" spans="1:7" ht="15" customHeight="1" outlineLevel="1" x14ac:dyDescent="0.2">
      <c r="A1134" s="751" t="str">
        <f t="shared" si="70"/>
        <v>Хабарыч</v>
      </c>
      <c r="B1134" s="571"/>
      <c r="C1134" s="572" t="s">
        <v>887</v>
      </c>
      <c r="D1134" s="572"/>
      <c r="E1134" s="573">
        <v>1</v>
      </c>
      <c r="F1134" s="574"/>
      <c r="G1134" s="713" t="s">
        <v>2580</v>
      </c>
    </row>
    <row r="1135" spans="1:7" ht="15" customHeight="1" outlineLevel="1" x14ac:dyDescent="0.2">
      <c r="A1135" s="751" t="str">
        <f t="shared" si="70"/>
        <v>Хабарыч</v>
      </c>
      <c r="B1135" s="571"/>
      <c r="C1135" s="572" t="s">
        <v>888</v>
      </c>
      <c r="D1135" s="572"/>
      <c r="E1135" s="573">
        <v>1</v>
      </c>
      <c r="F1135" s="574"/>
      <c r="G1135" s="713" t="s">
        <v>2580</v>
      </c>
    </row>
    <row r="1136" spans="1:7" ht="15" customHeight="1" outlineLevel="1" x14ac:dyDescent="0.2">
      <c r="A1136" s="751" t="str">
        <f t="shared" si="70"/>
        <v>Хабарыч</v>
      </c>
      <c r="B1136" s="571"/>
      <c r="C1136" s="572" t="s">
        <v>889</v>
      </c>
      <c r="D1136" s="572"/>
      <c r="E1136" s="573">
        <v>1</v>
      </c>
      <c r="F1136" s="574"/>
      <c r="G1136" s="713" t="s">
        <v>2581</v>
      </c>
    </row>
    <row r="1137" spans="1:7" ht="15" customHeight="1" outlineLevel="1" x14ac:dyDescent="0.2">
      <c r="A1137" s="751" t="str">
        <f t="shared" si="70"/>
        <v>Хабарыч</v>
      </c>
      <c r="B1137" s="571"/>
      <c r="C1137" s="572" t="s">
        <v>890</v>
      </c>
      <c r="D1137" s="572"/>
      <c r="E1137" s="573">
        <v>1</v>
      </c>
      <c r="F1137" s="574"/>
      <c r="G1137" s="713" t="s">
        <v>2581</v>
      </c>
    </row>
    <row r="1138" spans="1:7" ht="15" customHeight="1" outlineLevel="1" x14ac:dyDescent="0.2">
      <c r="A1138" s="751" t="str">
        <f t="shared" si="70"/>
        <v>Хабарыч</v>
      </c>
      <c r="B1138" s="571"/>
      <c r="C1138" s="572" t="s">
        <v>891</v>
      </c>
      <c r="D1138" s="572"/>
      <c r="E1138" s="573">
        <v>1</v>
      </c>
      <c r="F1138" s="574"/>
      <c r="G1138" s="713" t="s">
        <v>2581</v>
      </c>
    </row>
    <row r="1139" spans="1:7" ht="15" customHeight="1" outlineLevel="1" x14ac:dyDescent="0.2">
      <c r="A1139" s="751" t="str">
        <f t="shared" si="70"/>
        <v>Хабарыч</v>
      </c>
      <c r="B1139" s="571"/>
      <c r="C1139" s="572" t="s">
        <v>845</v>
      </c>
      <c r="D1139" s="572"/>
      <c r="E1139" s="573">
        <v>1</v>
      </c>
      <c r="F1139" s="574"/>
      <c r="G1139" s="713" t="s">
        <v>2582</v>
      </c>
    </row>
    <row r="1140" spans="1:7" ht="15" customHeight="1" outlineLevel="1" x14ac:dyDescent="0.2">
      <c r="A1140" s="751" t="str">
        <f t="shared" si="70"/>
        <v>Хабарыч</v>
      </c>
      <c r="B1140" s="571"/>
      <c r="C1140" s="572" t="s">
        <v>892</v>
      </c>
      <c r="D1140" s="572"/>
      <c r="E1140" s="573">
        <v>1</v>
      </c>
      <c r="F1140" s="574"/>
      <c r="G1140" s="713" t="s">
        <v>2583</v>
      </c>
    </row>
    <row r="1141" spans="1:7" ht="15" customHeight="1" outlineLevel="1" x14ac:dyDescent="0.2">
      <c r="A1141" s="751"/>
      <c r="B1141" s="571"/>
      <c r="C1141" s="572" t="s">
        <v>2584</v>
      </c>
      <c r="D1141" s="572"/>
      <c r="E1141" s="573">
        <v>1</v>
      </c>
      <c r="F1141" s="574"/>
      <c r="G1141" s="713" t="s">
        <v>2585</v>
      </c>
    </row>
    <row r="1142" spans="1:7" ht="15" customHeight="1" outlineLevel="1" x14ac:dyDescent="0.2">
      <c r="A1142" s="751" t="str">
        <f>A1140</f>
        <v>Хабарыч</v>
      </c>
      <c r="B1142" s="571"/>
      <c r="C1142" s="572" t="s">
        <v>893</v>
      </c>
      <c r="D1142" s="572"/>
      <c r="E1142" s="573">
        <v>1</v>
      </c>
      <c r="F1142" s="574"/>
      <c r="G1142" s="713" t="s">
        <v>2581</v>
      </c>
    </row>
    <row r="1143" spans="1:7" ht="15" customHeight="1" outlineLevel="1" x14ac:dyDescent="0.2">
      <c r="A1143" s="751" t="str">
        <f t="shared" ref="A1143:A1146" si="71">A1142</f>
        <v>Хабарыч</v>
      </c>
      <c r="B1143" s="571"/>
      <c r="C1143" s="572" t="s">
        <v>894</v>
      </c>
      <c r="D1143" s="572"/>
      <c r="E1143" s="573">
        <v>1</v>
      </c>
      <c r="F1143" s="574"/>
      <c r="G1143" s="713" t="s">
        <v>2586</v>
      </c>
    </row>
    <row r="1144" spans="1:7" ht="15" customHeight="1" outlineLevel="1" x14ac:dyDescent="0.2">
      <c r="A1144" s="751" t="str">
        <f t="shared" si="71"/>
        <v>Хабарыч</v>
      </c>
      <c r="B1144" s="571"/>
      <c r="C1144" s="572" t="s">
        <v>895</v>
      </c>
      <c r="D1144" s="572"/>
      <c r="E1144" s="573">
        <v>1</v>
      </c>
      <c r="F1144" s="574"/>
      <c r="G1144" s="713" t="s">
        <v>2587</v>
      </c>
    </row>
    <row r="1145" spans="1:7" ht="30" customHeight="1" outlineLevel="1" thickBot="1" x14ac:dyDescent="0.25">
      <c r="A1145" s="751" t="str">
        <f t="shared" si="71"/>
        <v>Хабарыч</v>
      </c>
      <c r="C1145" s="576" t="s">
        <v>896</v>
      </c>
      <c r="D1145" s="576"/>
      <c r="E1145" s="577">
        <v>1</v>
      </c>
      <c r="F1145" s="578"/>
      <c r="G1145" s="611" t="s">
        <v>4911</v>
      </c>
    </row>
    <row r="1146" spans="1:7" ht="15" customHeight="1" thickBot="1" x14ac:dyDescent="0.25">
      <c r="A1146" s="752" t="str">
        <f t="shared" si="71"/>
        <v>Хабарыч</v>
      </c>
      <c r="B1146" s="747"/>
      <c r="C1146" s="748"/>
      <c r="D1146" s="748"/>
      <c r="E1146" s="748"/>
      <c r="F1146" s="748"/>
      <c r="G1146" s="749"/>
    </row>
    <row r="1147" spans="1:7" s="585" customFormat="1" ht="15" customHeight="1" outlineLevel="1" x14ac:dyDescent="0.25">
      <c r="A1147" s="756" t="s">
        <v>749</v>
      </c>
      <c r="B1147" s="580"/>
      <c r="C1147" s="615" t="s">
        <v>2588</v>
      </c>
      <c r="D1147" s="615"/>
      <c r="E1147" s="565">
        <v>2</v>
      </c>
      <c r="F1147" s="583"/>
      <c r="G1147" s="710" t="s">
        <v>2589</v>
      </c>
    </row>
    <row r="1148" spans="1:7" s="585" customFormat="1" ht="15" customHeight="1" outlineLevel="1" x14ac:dyDescent="0.25">
      <c r="A1148" s="757" t="str">
        <f t="shared" ref="A1148:A1181" si="72">A1147</f>
        <v>Халява</v>
      </c>
      <c r="B1148" s="586"/>
      <c r="C1148" s="592" t="s">
        <v>777</v>
      </c>
      <c r="D1148" s="592"/>
      <c r="E1148" s="589">
        <v>2</v>
      </c>
      <c r="F1148" s="590"/>
      <c r="G1148" s="711" t="s">
        <v>2590</v>
      </c>
    </row>
    <row r="1149" spans="1:7" s="585" customFormat="1" ht="15" customHeight="1" outlineLevel="1" x14ac:dyDescent="0.25">
      <c r="A1149" s="757" t="str">
        <f t="shared" si="72"/>
        <v>Халява</v>
      </c>
      <c r="B1149" s="586"/>
      <c r="C1149" s="592" t="s">
        <v>2591</v>
      </c>
      <c r="D1149" s="592"/>
      <c r="E1149" s="589">
        <v>2</v>
      </c>
      <c r="F1149" s="590"/>
      <c r="G1149" s="711" t="s">
        <v>2592</v>
      </c>
    </row>
    <row r="1150" spans="1:7" s="585" customFormat="1" ht="15" customHeight="1" outlineLevel="1" x14ac:dyDescent="0.25">
      <c r="A1150" s="757" t="str">
        <f t="shared" si="72"/>
        <v>Халява</v>
      </c>
      <c r="B1150" s="586"/>
      <c r="C1150" s="592" t="s">
        <v>2593</v>
      </c>
      <c r="D1150" s="592"/>
      <c r="E1150" s="589">
        <v>2</v>
      </c>
      <c r="F1150" s="590"/>
      <c r="G1150" s="711" t="s">
        <v>2594</v>
      </c>
    </row>
    <row r="1151" spans="1:7" s="585" customFormat="1" ht="15" customHeight="1" outlineLevel="1" x14ac:dyDescent="0.25">
      <c r="A1151" s="757" t="str">
        <f t="shared" si="72"/>
        <v>Халява</v>
      </c>
      <c r="B1151" s="586"/>
      <c r="C1151" s="592" t="s">
        <v>778</v>
      </c>
      <c r="D1151" s="592"/>
      <c r="E1151" s="589">
        <v>2</v>
      </c>
      <c r="F1151" s="590"/>
      <c r="G1151" s="711" t="s">
        <v>2595</v>
      </c>
    </row>
    <row r="1152" spans="1:7" s="585" customFormat="1" ht="15" customHeight="1" outlineLevel="1" x14ac:dyDescent="0.25">
      <c r="A1152" s="757" t="str">
        <f t="shared" si="72"/>
        <v>Халява</v>
      </c>
      <c r="B1152" s="586"/>
      <c r="C1152" s="592" t="s">
        <v>2596</v>
      </c>
      <c r="D1152" s="588"/>
      <c r="E1152" s="589">
        <v>2</v>
      </c>
      <c r="F1152" s="590"/>
      <c r="G1152" s="711" t="s">
        <v>2597</v>
      </c>
    </row>
    <row r="1153" spans="1:7" s="585" customFormat="1" ht="15" customHeight="1" outlineLevel="1" x14ac:dyDescent="0.25">
      <c r="A1153" s="757" t="str">
        <f t="shared" si="72"/>
        <v>Халява</v>
      </c>
      <c r="B1153" s="586"/>
      <c r="C1153" s="592" t="s">
        <v>779</v>
      </c>
      <c r="D1153" s="588"/>
      <c r="E1153" s="589">
        <v>2</v>
      </c>
      <c r="F1153" s="590"/>
      <c r="G1153" s="711" t="s">
        <v>2598</v>
      </c>
    </row>
    <row r="1154" spans="1:7" s="585" customFormat="1" ht="15" customHeight="1" outlineLevel="1" x14ac:dyDescent="0.25">
      <c r="A1154" s="757" t="str">
        <f t="shared" si="72"/>
        <v>Халява</v>
      </c>
      <c r="B1154" s="586"/>
      <c r="C1154" s="592" t="s">
        <v>2599</v>
      </c>
      <c r="D1154" s="588"/>
      <c r="E1154" s="589">
        <v>2</v>
      </c>
      <c r="F1154" s="590"/>
      <c r="G1154" s="711" t="s">
        <v>2600</v>
      </c>
    </row>
    <row r="1155" spans="1:7" s="585" customFormat="1" ht="15" customHeight="1" outlineLevel="1" x14ac:dyDescent="0.25">
      <c r="A1155" s="757" t="str">
        <f t="shared" si="72"/>
        <v>Халява</v>
      </c>
      <c r="B1155" s="586"/>
      <c r="C1155" s="592" t="s">
        <v>2601</v>
      </c>
      <c r="D1155" s="588" t="s">
        <v>2602</v>
      </c>
      <c r="E1155" s="589">
        <v>2</v>
      </c>
      <c r="F1155" s="590"/>
      <c r="G1155" s="711" t="s">
        <v>2603</v>
      </c>
    </row>
    <row r="1156" spans="1:7" s="585" customFormat="1" ht="15" customHeight="1" outlineLevel="1" x14ac:dyDescent="0.25">
      <c r="A1156" s="757" t="str">
        <f t="shared" si="72"/>
        <v>Халява</v>
      </c>
      <c r="B1156" s="586"/>
      <c r="C1156" s="592" t="s">
        <v>2604</v>
      </c>
      <c r="D1156" s="588"/>
      <c r="E1156" s="589">
        <v>2</v>
      </c>
      <c r="F1156" s="590"/>
      <c r="G1156" s="711" t="s">
        <v>2605</v>
      </c>
    </row>
    <row r="1157" spans="1:7" s="585" customFormat="1" ht="15" customHeight="1" outlineLevel="1" x14ac:dyDescent="0.25">
      <c r="A1157" s="757" t="str">
        <f t="shared" si="72"/>
        <v>Халява</v>
      </c>
      <c r="B1157" s="586"/>
      <c r="C1157" s="592" t="s">
        <v>1608</v>
      </c>
      <c r="D1157" s="588"/>
      <c r="E1157" s="589">
        <v>2</v>
      </c>
      <c r="F1157" s="590"/>
      <c r="G1157" s="711" t="s">
        <v>2606</v>
      </c>
    </row>
    <row r="1158" spans="1:7" s="585" customFormat="1" ht="15" customHeight="1" outlineLevel="1" x14ac:dyDescent="0.25">
      <c r="A1158" s="757" t="str">
        <f t="shared" si="72"/>
        <v>Халява</v>
      </c>
      <c r="B1158" s="586"/>
      <c r="C1158" s="592" t="s">
        <v>2607</v>
      </c>
      <c r="D1158" s="588"/>
      <c r="E1158" s="589">
        <v>2</v>
      </c>
      <c r="F1158" s="590"/>
      <c r="G1158" s="711" t="s">
        <v>2608</v>
      </c>
    </row>
    <row r="1159" spans="1:7" s="585" customFormat="1" ht="15" customHeight="1" outlineLevel="1" x14ac:dyDescent="0.25">
      <c r="A1159" s="757" t="str">
        <f t="shared" si="72"/>
        <v>Халява</v>
      </c>
      <c r="B1159" s="586"/>
      <c r="C1159" s="592" t="s">
        <v>1407</v>
      </c>
      <c r="D1159" s="588"/>
      <c r="E1159" s="589">
        <v>2</v>
      </c>
      <c r="F1159" s="590"/>
      <c r="G1159" s="711" t="s">
        <v>2609</v>
      </c>
    </row>
    <row r="1160" spans="1:7" s="585" customFormat="1" ht="15" customHeight="1" outlineLevel="1" x14ac:dyDescent="0.25">
      <c r="A1160" s="757" t="str">
        <f t="shared" si="72"/>
        <v>Халява</v>
      </c>
      <c r="B1160" s="586"/>
      <c r="C1160" s="592" t="s">
        <v>780</v>
      </c>
      <c r="D1160" s="588"/>
      <c r="E1160" s="589">
        <v>2</v>
      </c>
      <c r="F1160" s="590"/>
      <c r="G1160" s="711" t="s">
        <v>2610</v>
      </c>
    </row>
    <row r="1161" spans="1:7" s="585" customFormat="1" ht="15" customHeight="1" outlineLevel="1" x14ac:dyDescent="0.25">
      <c r="A1161" s="757" t="str">
        <f t="shared" si="72"/>
        <v>Халява</v>
      </c>
      <c r="B1161" s="586"/>
      <c r="C1161" s="592" t="s">
        <v>2611</v>
      </c>
      <c r="D1161" s="588"/>
      <c r="E1161" s="589">
        <v>2</v>
      </c>
      <c r="F1161" s="590"/>
      <c r="G1161" s="711" t="s">
        <v>2612</v>
      </c>
    </row>
    <row r="1162" spans="1:7" s="585" customFormat="1" ht="15" customHeight="1" outlineLevel="1" x14ac:dyDescent="0.25">
      <c r="A1162" s="757" t="str">
        <f t="shared" si="72"/>
        <v>Халява</v>
      </c>
      <c r="B1162" s="586"/>
      <c r="C1162" s="592" t="s">
        <v>2613</v>
      </c>
      <c r="D1162" s="588"/>
      <c r="E1162" s="589">
        <v>2</v>
      </c>
      <c r="F1162" s="590"/>
      <c r="G1162" s="711" t="s">
        <v>2614</v>
      </c>
    </row>
    <row r="1163" spans="1:7" s="585" customFormat="1" ht="15" customHeight="1" outlineLevel="1" x14ac:dyDescent="0.25">
      <c r="A1163" s="757" t="str">
        <f t="shared" si="72"/>
        <v>Халява</v>
      </c>
      <c r="B1163" s="586"/>
      <c r="C1163" s="592" t="s">
        <v>2615</v>
      </c>
      <c r="D1163" s="588"/>
      <c r="E1163" s="589">
        <v>2</v>
      </c>
      <c r="F1163" s="590"/>
      <c r="G1163" s="711" t="s">
        <v>2616</v>
      </c>
    </row>
    <row r="1164" spans="1:7" s="585" customFormat="1" ht="15" customHeight="1" outlineLevel="1" x14ac:dyDescent="0.25">
      <c r="A1164" s="757" t="str">
        <f t="shared" si="72"/>
        <v>Халява</v>
      </c>
      <c r="B1164" s="586"/>
      <c r="C1164" s="592" t="s">
        <v>2617</v>
      </c>
      <c r="D1164" s="588"/>
      <c r="E1164" s="589">
        <v>2</v>
      </c>
      <c r="F1164" s="590"/>
      <c r="G1164" s="711" t="s">
        <v>2618</v>
      </c>
    </row>
    <row r="1165" spans="1:7" s="585" customFormat="1" ht="15" customHeight="1" outlineLevel="1" x14ac:dyDescent="0.25">
      <c r="A1165" s="757" t="str">
        <f t="shared" si="72"/>
        <v>Халява</v>
      </c>
      <c r="B1165" s="586"/>
      <c r="C1165" s="592" t="s">
        <v>2619</v>
      </c>
      <c r="D1165" s="588"/>
      <c r="E1165" s="589">
        <v>2</v>
      </c>
      <c r="F1165" s="590"/>
      <c r="G1165" s="711" t="s">
        <v>2620</v>
      </c>
    </row>
    <row r="1166" spans="1:7" s="585" customFormat="1" ht="15" customHeight="1" outlineLevel="1" x14ac:dyDescent="0.25">
      <c r="A1166" s="757" t="str">
        <f t="shared" si="72"/>
        <v>Халява</v>
      </c>
      <c r="B1166" s="586"/>
      <c r="C1166" s="592" t="s">
        <v>2621</v>
      </c>
      <c r="D1166" s="588"/>
      <c r="E1166" s="589">
        <v>2</v>
      </c>
      <c r="F1166" s="590"/>
      <c r="G1166" s="711" t="s">
        <v>2622</v>
      </c>
    </row>
    <row r="1167" spans="1:7" s="585" customFormat="1" ht="15" customHeight="1" outlineLevel="1" x14ac:dyDescent="0.25">
      <c r="A1167" s="757" t="str">
        <f t="shared" si="72"/>
        <v>Халява</v>
      </c>
      <c r="B1167" s="586"/>
      <c r="C1167" s="592" t="s">
        <v>781</v>
      </c>
      <c r="D1167" s="588"/>
      <c r="E1167" s="589">
        <v>2</v>
      </c>
      <c r="F1167" s="590"/>
      <c r="G1167" s="711" t="s">
        <v>2623</v>
      </c>
    </row>
    <row r="1168" spans="1:7" s="585" customFormat="1" ht="15" customHeight="1" outlineLevel="1" x14ac:dyDescent="0.25">
      <c r="A1168" s="757" t="str">
        <f t="shared" si="72"/>
        <v>Халява</v>
      </c>
      <c r="B1168" s="586"/>
      <c r="C1168" s="592" t="s">
        <v>2624</v>
      </c>
      <c r="D1168" s="588" t="s">
        <v>1717</v>
      </c>
      <c r="E1168" s="589">
        <v>2</v>
      </c>
      <c r="F1168" s="590"/>
      <c r="G1168" s="711" t="s">
        <v>2625</v>
      </c>
    </row>
    <row r="1169" spans="1:7" s="585" customFormat="1" ht="15" customHeight="1" outlineLevel="1" x14ac:dyDescent="0.25">
      <c r="A1169" s="757" t="str">
        <f t="shared" si="72"/>
        <v>Халява</v>
      </c>
      <c r="B1169" s="586"/>
      <c r="C1169" s="592" t="s">
        <v>1636</v>
      </c>
      <c r="D1169" s="588"/>
      <c r="E1169" s="589">
        <v>2</v>
      </c>
      <c r="F1169" s="590"/>
      <c r="G1169" s="711" t="s">
        <v>2626</v>
      </c>
    </row>
    <row r="1170" spans="1:7" s="585" customFormat="1" ht="15" customHeight="1" outlineLevel="1" x14ac:dyDescent="0.25">
      <c r="A1170" s="757" t="str">
        <f t="shared" si="72"/>
        <v>Халява</v>
      </c>
      <c r="B1170" s="586"/>
      <c r="C1170" s="592" t="s">
        <v>782</v>
      </c>
      <c r="D1170" s="588"/>
      <c r="E1170" s="589">
        <v>2</v>
      </c>
      <c r="F1170" s="590"/>
      <c r="G1170" s="711" t="s">
        <v>2627</v>
      </c>
    </row>
    <row r="1171" spans="1:7" s="585" customFormat="1" ht="15" customHeight="1" outlineLevel="1" x14ac:dyDescent="0.25">
      <c r="A1171" s="757" t="str">
        <f t="shared" si="72"/>
        <v>Халява</v>
      </c>
      <c r="B1171" s="586"/>
      <c r="C1171" s="592" t="s">
        <v>2628</v>
      </c>
      <c r="D1171" s="588"/>
      <c r="E1171" s="589">
        <v>2</v>
      </c>
      <c r="F1171" s="590"/>
      <c r="G1171" s="711" t="s">
        <v>2629</v>
      </c>
    </row>
    <row r="1172" spans="1:7" s="585" customFormat="1" ht="15" customHeight="1" outlineLevel="1" x14ac:dyDescent="0.25">
      <c r="A1172" s="757" t="str">
        <f t="shared" si="72"/>
        <v>Халява</v>
      </c>
      <c r="B1172" s="586"/>
      <c r="C1172" s="592" t="s">
        <v>1635</v>
      </c>
      <c r="D1172" s="588"/>
      <c r="E1172" s="589">
        <v>2</v>
      </c>
      <c r="F1172" s="590"/>
      <c r="G1172" s="711" t="s">
        <v>2625</v>
      </c>
    </row>
    <row r="1173" spans="1:7" s="585" customFormat="1" ht="15" customHeight="1" outlineLevel="1" x14ac:dyDescent="0.25">
      <c r="A1173" s="757" t="str">
        <f t="shared" si="72"/>
        <v>Халява</v>
      </c>
      <c r="B1173" s="586"/>
      <c r="C1173" s="592" t="s">
        <v>2630</v>
      </c>
      <c r="D1173" s="588" t="s">
        <v>2631</v>
      </c>
      <c r="E1173" s="589">
        <v>2</v>
      </c>
      <c r="F1173" s="590"/>
      <c r="G1173" s="711" t="s">
        <v>2632</v>
      </c>
    </row>
    <row r="1174" spans="1:7" s="585" customFormat="1" ht="15" customHeight="1" outlineLevel="1" x14ac:dyDescent="0.25">
      <c r="A1174" s="757" t="str">
        <f t="shared" si="72"/>
        <v>Халява</v>
      </c>
      <c r="B1174" s="586"/>
      <c r="C1174" s="592" t="s">
        <v>783</v>
      </c>
      <c r="D1174" s="588" t="s">
        <v>1574</v>
      </c>
      <c r="E1174" s="589">
        <v>2</v>
      </c>
      <c r="F1174" s="590"/>
      <c r="G1174" s="711" t="s">
        <v>2633</v>
      </c>
    </row>
    <row r="1175" spans="1:7" s="585" customFormat="1" ht="15" customHeight="1" outlineLevel="1" x14ac:dyDescent="0.25">
      <c r="A1175" s="757" t="str">
        <f t="shared" si="72"/>
        <v>Халява</v>
      </c>
      <c r="B1175" s="586"/>
      <c r="C1175" s="592" t="s">
        <v>2634</v>
      </c>
      <c r="D1175" s="588"/>
      <c r="E1175" s="589">
        <v>2</v>
      </c>
      <c r="F1175" s="590"/>
      <c r="G1175" s="711" t="s">
        <v>2635</v>
      </c>
    </row>
    <row r="1176" spans="1:7" s="585" customFormat="1" ht="15" customHeight="1" outlineLevel="1" x14ac:dyDescent="0.25">
      <c r="A1176" s="757" t="str">
        <f t="shared" si="72"/>
        <v>Халява</v>
      </c>
      <c r="B1176" s="586"/>
      <c r="C1176" s="592" t="s">
        <v>590</v>
      </c>
      <c r="D1176" s="588" t="s">
        <v>1590</v>
      </c>
      <c r="E1176" s="589">
        <v>2</v>
      </c>
      <c r="F1176" s="590"/>
      <c r="G1176" s="711" t="s">
        <v>2633</v>
      </c>
    </row>
    <row r="1177" spans="1:7" s="585" customFormat="1" ht="15" customHeight="1" outlineLevel="1" x14ac:dyDescent="0.25">
      <c r="A1177" s="757" t="str">
        <f t="shared" si="72"/>
        <v>Халява</v>
      </c>
      <c r="B1177" s="586"/>
      <c r="C1177" s="592" t="s">
        <v>784</v>
      </c>
      <c r="D1177" s="588" t="s">
        <v>1716</v>
      </c>
      <c r="E1177" s="589">
        <v>2</v>
      </c>
      <c r="F1177" s="590"/>
      <c r="G1177" s="711" t="s">
        <v>2636</v>
      </c>
    </row>
    <row r="1178" spans="1:7" s="585" customFormat="1" ht="15" customHeight="1" outlineLevel="1" x14ac:dyDescent="0.25">
      <c r="A1178" s="757" t="str">
        <f t="shared" si="72"/>
        <v>Халява</v>
      </c>
      <c r="B1178" s="586"/>
      <c r="C1178" s="592" t="s">
        <v>785</v>
      </c>
      <c r="D1178" s="588"/>
      <c r="E1178" s="589">
        <v>2</v>
      </c>
      <c r="F1178" s="590"/>
      <c r="G1178" s="711" t="s">
        <v>2637</v>
      </c>
    </row>
    <row r="1179" spans="1:7" s="585" customFormat="1" ht="15" customHeight="1" outlineLevel="1" x14ac:dyDescent="0.25">
      <c r="A1179" s="757" t="str">
        <f t="shared" si="72"/>
        <v>Халява</v>
      </c>
      <c r="B1179" s="586"/>
      <c r="C1179" s="592" t="s">
        <v>786</v>
      </c>
      <c r="D1179" s="588"/>
      <c r="E1179" s="589">
        <v>2</v>
      </c>
      <c r="F1179" s="590"/>
      <c r="G1179" s="711" t="s">
        <v>2638</v>
      </c>
    </row>
    <row r="1180" spans="1:7" s="585" customFormat="1" ht="30" customHeight="1" outlineLevel="1" thickBot="1" x14ac:dyDescent="0.3">
      <c r="A1180" s="757" t="str">
        <f t="shared" si="72"/>
        <v>Халява</v>
      </c>
      <c r="B1180" s="628"/>
      <c r="C1180" s="595" t="s">
        <v>433</v>
      </c>
      <c r="D1180" s="596"/>
      <c r="E1180" s="597">
        <v>1</v>
      </c>
      <c r="F1180" s="598"/>
      <c r="G1180" s="599" t="s">
        <v>4940</v>
      </c>
    </row>
    <row r="1181" spans="1:7" s="585" customFormat="1" ht="15" customHeight="1" thickBot="1" x14ac:dyDescent="0.3">
      <c r="A1181" s="752" t="str">
        <f t="shared" si="72"/>
        <v>Халява</v>
      </c>
      <c r="B1181" s="747"/>
      <c r="C1181" s="748"/>
      <c r="D1181" s="748"/>
      <c r="E1181" s="748"/>
      <c r="F1181" s="748"/>
      <c r="G1181" s="749"/>
    </row>
    <row r="1182" spans="1:7" ht="15" hidden="1" customHeight="1" outlineLevel="1" x14ac:dyDescent="0.2">
      <c r="A1182" s="744" t="s">
        <v>332</v>
      </c>
      <c r="B1182" s="571"/>
      <c r="C1182" s="572" t="s">
        <v>333</v>
      </c>
      <c r="D1182" s="593"/>
      <c r="E1182" s="573">
        <v>5</v>
      </c>
      <c r="F1182" s="574"/>
      <c r="G1182" s="713" t="s">
        <v>2639</v>
      </c>
    </row>
    <row r="1183" spans="1:7" ht="15" hidden="1" customHeight="1" outlineLevel="1" x14ac:dyDescent="0.2">
      <c r="A1183" s="745" t="str">
        <f t="shared" ref="A1183:A1198" si="73">A1182</f>
        <v>Химик</v>
      </c>
      <c r="B1183" s="571"/>
      <c r="C1183" s="572" t="s">
        <v>334</v>
      </c>
      <c r="D1183" s="593"/>
      <c r="E1183" s="573">
        <v>5</v>
      </c>
      <c r="F1183" s="574"/>
      <c r="G1183" s="713" t="s">
        <v>1233</v>
      </c>
    </row>
    <row r="1184" spans="1:7" ht="15" hidden="1" customHeight="1" outlineLevel="1" x14ac:dyDescent="0.2">
      <c r="A1184" s="745" t="str">
        <f t="shared" si="73"/>
        <v>Химик</v>
      </c>
      <c r="B1184" s="571"/>
      <c r="C1184" s="572" t="s">
        <v>335</v>
      </c>
      <c r="D1184" s="593"/>
      <c r="E1184" s="573">
        <v>5</v>
      </c>
      <c r="F1184" s="574"/>
      <c r="G1184" s="713" t="s">
        <v>2640</v>
      </c>
    </row>
    <row r="1185" spans="1:7" ht="15" hidden="1" customHeight="1" outlineLevel="1" x14ac:dyDescent="0.2">
      <c r="A1185" s="745" t="str">
        <f t="shared" si="73"/>
        <v>Химик</v>
      </c>
      <c r="B1185" s="571"/>
      <c r="C1185" s="572" t="s">
        <v>336</v>
      </c>
      <c r="D1185" s="593"/>
      <c r="E1185" s="573">
        <v>5</v>
      </c>
      <c r="F1185" s="574"/>
      <c r="G1185" s="713" t="s">
        <v>1438</v>
      </c>
    </row>
    <row r="1186" spans="1:7" ht="15" hidden="1" customHeight="1" outlineLevel="1" x14ac:dyDescent="0.2">
      <c r="A1186" s="745" t="str">
        <f t="shared" si="73"/>
        <v>Химик</v>
      </c>
      <c r="B1186" s="571"/>
      <c r="C1186" s="572" t="s">
        <v>337</v>
      </c>
      <c r="D1186" s="593"/>
      <c r="E1186" s="573">
        <v>5</v>
      </c>
      <c r="F1186" s="574"/>
      <c r="G1186" s="713" t="s">
        <v>2641</v>
      </c>
    </row>
    <row r="1187" spans="1:7" ht="15" hidden="1" customHeight="1" outlineLevel="1" x14ac:dyDescent="0.2">
      <c r="A1187" s="745" t="str">
        <f t="shared" si="73"/>
        <v>Химик</v>
      </c>
      <c r="B1187" s="571"/>
      <c r="C1187" s="572" t="s">
        <v>338</v>
      </c>
      <c r="D1187" s="593"/>
      <c r="E1187" s="573">
        <v>5</v>
      </c>
      <c r="F1187" s="574"/>
      <c r="G1187" s="713" t="s">
        <v>2642</v>
      </c>
    </row>
    <row r="1188" spans="1:7" ht="15" hidden="1" customHeight="1" outlineLevel="1" x14ac:dyDescent="0.2">
      <c r="A1188" s="745" t="str">
        <f t="shared" si="73"/>
        <v>Химик</v>
      </c>
      <c r="B1188" s="571"/>
      <c r="C1188" s="572" t="s">
        <v>339</v>
      </c>
      <c r="D1188" s="593"/>
      <c r="E1188" s="573">
        <v>5</v>
      </c>
      <c r="F1188" s="574"/>
      <c r="G1188" s="713" t="s">
        <v>1409</v>
      </c>
    </row>
    <row r="1189" spans="1:7" ht="15" hidden="1" customHeight="1" outlineLevel="1" x14ac:dyDescent="0.2">
      <c r="A1189" s="745" t="str">
        <f t="shared" si="73"/>
        <v>Химик</v>
      </c>
      <c r="B1189" s="571"/>
      <c r="C1189" s="572" t="s">
        <v>340</v>
      </c>
      <c r="D1189" s="593"/>
      <c r="E1189" s="573">
        <v>5</v>
      </c>
      <c r="F1189" s="574"/>
      <c r="G1189" s="713" t="s">
        <v>1868</v>
      </c>
    </row>
    <row r="1190" spans="1:7" ht="15" hidden="1" customHeight="1" outlineLevel="1" x14ac:dyDescent="0.2">
      <c r="A1190" s="745" t="str">
        <f t="shared" si="73"/>
        <v>Химик</v>
      </c>
      <c r="B1190" s="571"/>
      <c r="C1190" s="572" t="s">
        <v>341</v>
      </c>
      <c r="D1190" s="593"/>
      <c r="E1190" s="573">
        <v>5</v>
      </c>
      <c r="F1190" s="574"/>
      <c r="G1190" s="713" t="s">
        <v>1312</v>
      </c>
    </row>
    <row r="1191" spans="1:7" ht="15" hidden="1" customHeight="1" outlineLevel="1" x14ac:dyDescent="0.2">
      <c r="A1191" s="745" t="str">
        <f t="shared" si="73"/>
        <v>Химик</v>
      </c>
      <c r="B1191" s="571"/>
      <c r="C1191" s="572" t="s">
        <v>342</v>
      </c>
      <c r="D1191" s="593"/>
      <c r="E1191" s="573">
        <v>5</v>
      </c>
      <c r="F1191" s="574"/>
      <c r="G1191" s="713" t="s">
        <v>2643</v>
      </c>
    </row>
    <row r="1192" spans="1:7" ht="15" hidden="1" customHeight="1" outlineLevel="1" x14ac:dyDescent="0.2">
      <c r="A1192" s="745" t="str">
        <f t="shared" si="73"/>
        <v>Химик</v>
      </c>
      <c r="B1192" s="571"/>
      <c r="C1192" s="572" t="s">
        <v>343</v>
      </c>
      <c r="D1192" s="593"/>
      <c r="E1192" s="573">
        <v>5</v>
      </c>
      <c r="F1192" s="574"/>
      <c r="G1192" s="713" t="s">
        <v>1240</v>
      </c>
    </row>
    <row r="1193" spans="1:7" ht="15" hidden="1" customHeight="1" outlineLevel="1" x14ac:dyDescent="0.2">
      <c r="A1193" s="745" t="str">
        <f t="shared" si="73"/>
        <v>Химик</v>
      </c>
      <c r="B1193" s="571"/>
      <c r="C1193" s="572" t="s">
        <v>344</v>
      </c>
      <c r="D1193" s="593"/>
      <c r="E1193" s="573">
        <v>5</v>
      </c>
      <c r="F1193" s="574"/>
      <c r="G1193" s="713" t="s">
        <v>1679</v>
      </c>
    </row>
    <row r="1194" spans="1:7" ht="15" hidden="1" customHeight="1" outlineLevel="1" x14ac:dyDescent="0.2">
      <c r="A1194" s="745" t="str">
        <f t="shared" si="73"/>
        <v>Химик</v>
      </c>
      <c r="B1194" s="571"/>
      <c r="C1194" s="572" t="s">
        <v>530</v>
      </c>
      <c r="D1194" s="593"/>
      <c r="E1194" s="573">
        <v>5</v>
      </c>
      <c r="F1194" s="574"/>
      <c r="G1194" s="713" t="s">
        <v>1334</v>
      </c>
    </row>
    <row r="1195" spans="1:7" ht="15" hidden="1" customHeight="1" outlineLevel="1" x14ac:dyDescent="0.2">
      <c r="A1195" s="745" t="str">
        <f t="shared" si="73"/>
        <v>Химик</v>
      </c>
      <c r="B1195" s="571"/>
      <c r="C1195" s="572" t="s">
        <v>531</v>
      </c>
      <c r="D1195" s="593"/>
      <c r="E1195" s="573">
        <v>5</v>
      </c>
      <c r="F1195" s="574"/>
      <c r="G1195" s="713" t="s">
        <v>2644</v>
      </c>
    </row>
    <row r="1196" spans="1:7" ht="15" hidden="1" customHeight="1" outlineLevel="1" x14ac:dyDescent="0.2">
      <c r="A1196" s="745" t="str">
        <f t="shared" si="73"/>
        <v>Химик</v>
      </c>
      <c r="B1196" s="571"/>
      <c r="C1196" s="572" t="s">
        <v>532</v>
      </c>
      <c r="D1196" s="593"/>
      <c r="E1196" s="573">
        <v>5</v>
      </c>
      <c r="F1196" s="574"/>
      <c r="G1196" s="713" t="s">
        <v>2645</v>
      </c>
    </row>
    <row r="1197" spans="1:7" ht="15" hidden="1" customHeight="1" outlineLevel="1" thickBot="1" x14ac:dyDescent="0.25">
      <c r="A1197" s="745" t="str">
        <f t="shared" si="73"/>
        <v>Химик</v>
      </c>
      <c r="C1197" s="576" t="s">
        <v>345</v>
      </c>
      <c r="D1197" s="602"/>
      <c r="E1197" s="577">
        <v>5</v>
      </c>
      <c r="F1197" s="578"/>
      <c r="G1197" s="611" t="s">
        <v>4912</v>
      </c>
    </row>
    <row r="1198" spans="1:7" ht="15" customHeight="1" collapsed="1" thickBot="1" x14ac:dyDescent="0.25">
      <c r="A1198" s="746" t="str">
        <f t="shared" si="73"/>
        <v>Химик</v>
      </c>
      <c r="B1198" s="747"/>
      <c r="C1198" s="748"/>
      <c r="D1198" s="748"/>
      <c r="E1198" s="748"/>
      <c r="F1198" s="748"/>
      <c r="G1198" s="749"/>
    </row>
    <row r="1199" spans="1:7" ht="15" customHeight="1" outlineLevel="1" x14ac:dyDescent="0.2">
      <c r="A1199" s="750" t="s">
        <v>264</v>
      </c>
      <c r="B1199" s="571"/>
      <c r="C1199" s="619" t="s">
        <v>265</v>
      </c>
      <c r="D1199" s="620"/>
      <c r="E1199" s="607">
        <v>3</v>
      </c>
      <c r="F1199" s="608" t="s">
        <v>452</v>
      </c>
      <c r="G1199" s="714" t="s">
        <v>2646</v>
      </c>
    </row>
    <row r="1200" spans="1:7" ht="15" customHeight="1" outlineLevel="1" x14ac:dyDescent="0.2">
      <c r="A1200" s="751" t="str">
        <f t="shared" ref="A1200:A1214" si="74">A1199</f>
        <v>Холод</v>
      </c>
      <c r="B1200" s="571"/>
      <c r="C1200" s="621" t="s">
        <v>266</v>
      </c>
      <c r="D1200" s="593"/>
      <c r="E1200" s="573">
        <v>3</v>
      </c>
      <c r="F1200" s="574" t="s">
        <v>452</v>
      </c>
      <c r="G1200" s="713" t="s">
        <v>2647</v>
      </c>
    </row>
    <row r="1201" spans="1:7" ht="15" customHeight="1" outlineLevel="1" x14ac:dyDescent="0.2">
      <c r="A1201" s="751" t="str">
        <f t="shared" si="74"/>
        <v>Холод</v>
      </c>
      <c r="B1201" s="571"/>
      <c r="C1201" s="621" t="s">
        <v>272</v>
      </c>
      <c r="D1201" s="593"/>
      <c r="E1201" s="573">
        <v>3</v>
      </c>
      <c r="F1201" s="574" t="s">
        <v>452</v>
      </c>
      <c r="G1201" s="713" t="s">
        <v>2648</v>
      </c>
    </row>
    <row r="1202" spans="1:7" ht="15" customHeight="1" outlineLevel="1" x14ac:dyDescent="0.2">
      <c r="A1202" s="751" t="str">
        <f t="shared" si="74"/>
        <v>Холод</v>
      </c>
      <c r="B1202" s="571"/>
      <c r="C1202" s="621" t="s">
        <v>268</v>
      </c>
      <c r="D1202" s="593" t="s">
        <v>1561</v>
      </c>
      <c r="E1202" s="573">
        <v>1</v>
      </c>
      <c r="F1202" s="574" t="s">
        <v>452</v>
      </c>
      <c r="G1202" s="713" t="s">
        <v>2649</v>
      </c>
    </row>
    <row r="1203" spans="1:7" ht="15" customHeight="1" outlineLevel="1" x14ac:dyDescent="0.2">
      <c r="A1203" s="751" t="str">
        <f t="shared" si="74"/>
        <v>Холод</v>
      </c>
      <c r="B1203" s="571"/>
      <c r="C1203" s="621" t="s">
        <v>269</v>
      </c>
      <c r="D1203" s="593"/>
      <c r="E1203" s="573">
        <v>1</v>
      </c>
      <c r="F1203" s="574" t="s">
        <v>452</v>
      </c>
      <c r="G1203" s="713" t="s">
        <v>2650</v>
      </c>
    </row>
    <row r="1204" spans="1:7" ht="15" customHeight="1" outlineLevel="1" x14ac:dyDescent="0.2">
      <c r="A1204" s="751" t="str">
        <f t="shared" si="74"/>
        <v>Холод</v>
      </c>
      <c r="B1204" s="571"/>
      <c r="C1204" s="621" t="s">
        <v>270</v>
      </c>
      <c r="D1204" s="593" t="s">
        <v>1606</v>
      </c>
      <c r="E1204" s="573">
        <v>1</v>
      </c>
      <c r="F1204" s="574" t="s">
        <v>452</v>
      </c>
      <c r="G1204" s="713" t="s">
        <v>2651</v>
      </c>
    </row>
    <row r="1205" spans="1:7" ht="15" customHeight="1" outlineLevel="1" x14ac:dyDescent="0.2">
      <c r="A1205" s="751" t="str">
        <f t="shared" si="74"/>
        <v>Холод</v>
      </c>
      <c r="B1205" s="571"/>
      <c r="C1205" s="572" t="s">
        <v>62</v>
      </c>
      <c r="D1205" s="593"/>
      <c r="E1205" s="573">
        <v>1</v>
      </c>
      <c r="F1205" s="574" t="s">
        <v>452</v>
      </c>
      <c r="G1205" s="713" t="s">
        <v>2649</v>
      </c>
    </row>
    <row r="1206" spans="1:7" ht="15" customHeight="1" outlineLevel="1" x14ac:dyDescent="0.2">
      <c r="A1206" s="751" t="str">
        <f t="shared" si="74"/>
        <v>Холод</v>
      </c>
      <c r="B1206" s="571"/>
      <c r="C1206" s="572" t="s">
        <v>271</v>
      </c>
      <c r="D1206" s="593" t="s">
        <v>1560</v>
      </c>
      <c r="E1206" s="573">
        <v>1</v>
      </c>
      <c r="F1206" s="574" t="s">
        <v>452</v>
      </c>
      <c r="G1206" s="713" t="s">
        <v>2652</v>
      </c>
    </row>
    <row r="1207" spans="1:7" ht="15" customHeight="1" outlineLevel="1" x14ac:dyDescent="0.2">
      <c r="A1207" s="751" t="str">
        <f t="shared" si="74"/>
        <v>Холод</v>
      </c>
      <c r="B1207" s="571"/>
      <c r="C1207" s="572" t="s">
        <v>267</v>
      </c>
      <c r="D1207" s="593" t="s">
        <v>2653</v>
      </c>
      <c r="E1207" s="573">
        <v>1</v>
      </c>
      <c r="F1207" s="574" t="s">
        <v>452</v>
      </c>
      <c r="G1207" s="713" t="s">
        <v>2648</v>
      </c>
    </row>
    <row r="1208" spans="1:7" ht="15" customHeight="1" outlineLevel="1" x14ac:dyDescent="0.2">
      <c r="A1208" s="751" t="str">
        <f t="shared" si="74"/>
        <v>Холод</v>
      </c>
      <c r="B1208" s="571"/>
      <c r="C1208" s="572" t="s">
        <v>273</v>
      </c>
      <c r="D1208" s="593"/>
      <c r="E1208" s="573">
        <v>1</v>
      </c>
      <c r="F1208" s="574" t="s">
        <v>452</v>
      </c>
      <c r="G1208" s="713" t="s">
        <v>2654</v>
      </c>
    </row>
    <row r="1209" spans="1:7" ht="15" customHeight="1" outlineLevel="1" x14ac:dyDescent="0.2">
      <c r="A1209" s="751" t="str">
        <f t="shared" si="74"/>
        <v>Холод</v>
      </c>
      <c r="B1209" s="571"/>
      <c r="C1209" s="572" t="s">
        <v>274</v>
      </c>
      <c r="D1209" s="593"/>
      <c r="E1209" s="573">
        <v>1</v>
      </c>
      <c r="F1209" s="574" t="s">
        <v>452</v>
      </c>
      <c r="G1209" s="713" t="s">
        <v>2648</v>
      </c>
    </row>
    <row r="1210" spans="1:7" ht="15" customHeight="1" outlineLevel="1" x14ac:dyDescent="0.2">
      <c r="A1210" s="751" t="str">
        <f t="shared" si="74"/>
        <v>Холод</v>
      </c>
      <c r="B1210" s="571"/>
      <c r="C1210" s="572" t="s">
        <v>129</v>
      </c>
      <c r="D1210" s="593"/>
      <c r="E1210" s="573">
        <v>1</v>
      </c>
      <c r="F1210" s="574" t="s">
        <v>452</v>
      </c>
      <c r="G1210" s="713" t="s">
        <v>2651</v>
      </c>
    </row>
    <row r="1211" spans="1:7" ht="15" customHeight="1" outlineLevel="1" x14ac:dyDescent="0.2">
      <c r="A1211" s="751" t="str">
        <f t="shared" si="74"/>
        <v>Холод</v>
      </c>
      <c r="B1211" s="571"/>
      <c r="C1211" s="572" t="s">
        <v>131</v>
      </c>
      <c r="D1211" s="593"/>
      <c r="E1211" s="573">
        <v>1</v>
      </c>
      <c r="F1211" s="574" t="s">
        <v>452</v>
      </c>
      <c r="G1211" s="713" t="s">
        <v>2654</v>
      </c>
    </row>
    <row r="1212" spans="1:7" ht="15" customHeight="1" outlineLevel="1" x14ac:dyDescent="0.2">
      <c r="A1212" s="751" t="str">
        <f t="shared" si="74"/>
        <v>Холод</v>
      </c>
      <c r="B1212" s="571"/>
      <c r="C1212" s="572" t="s">
        <v>275</v>
      </c>
      <c r="D1212" s="593"/>
      <c r="E1212" s="573">
        <v>1</v>
      </c>
      <c r="F1212" s="574" t="s">
        <v>452</v>
      </c>
      <c r="G1212" s="713" t="s">
        <v>2655</v>
      </c>
    </row>
    <row r="1213" spans="1:7" ht="30" customHeight="1" outlineLevel="1" thickBot="1" x14ac:dyDescent="0.25">
      <c r="A1213" s="751" t="str">
        <f t="shared" si="74"/>
        <v>Холод</v>
      </c>
      <c r="C1213" s="576" t="s">
        <v>276</v>
      </c>
      <c r="D1213" s="602"/>
      <c r="E1213" s="577">
        <v>3</v>
      </c>
      <c r="F1213" s="578" t="s">
        <v>452</v>
      </c>
      <c r="G1213" s="611" t="s">
        <v>4913</v>
      </c>
    </row>
    <row r="1214" spans="1:7" ht="15" customHeight="1" thickBot="1" x14ac:dyDescent="0.25">
      <c r="A1214" s="752" t="str">
        <f t="shared" si="74"/>
        <v>Холод</v>
      </c>
      <c r="B1214" s="747"/>
      <c r="C1214" s="748"/>
      <c r="D1214" s="748"/>
      <c r="E1214" s="748"/>
      <c r="F1214" s="748"/>
      <c r="G1214" s="749"/>
    </row>
    <row r="1215" spans="1:7" ht="30" hidden="1" customHeight="1" outlineLevel="1" thickBot="1" x14ac:dyDescent="0.25">
      <c r="A1215" s="744" t="s">
        <v>548</v>
      </c>
      <c r="C1215" s="700" t="s">
        <v>2079</v>
      </c>
      <c r="D1215" s="700"/>
      <c r="E1215" s="561">
        <v>20</v>
      </c>
      <c r="G1215" s="701" t="s">
        <v>4914</v>
      </c>
    </row>
    <row r="1216" spans="1:7" ht="15" customHeight="1" collapsed="1" thickBot="1" x14ac:dyDescent="0.25">
      <c r="A1216" s="746" t="str">
        <f>A1215</f>
        <v>Шахтер</v>
      </c>
      <c r="B1216" s="747"/>
      <c r="C1216" s="748"/>
      <c r="D1216" s="748"/>
      <c r="E1216" s="748"/>
      <c r="F1216" s="748"/>
      <c r="G1216" s="749"/>
    </row>
    <row r="1217" spans="1:7" ht="15" customHeight="1" outlineLevel="1" x14ac:dyDescent="0.2">
      <c r="A1217" s="750" t="s">
        <v>306</v>
      </c>
      <c r="B1217" s="571"/>
      <c r="C1217" s="619" t="s">
        <v>525</v>
      </c>
      <c r="D1217" s="620" t="s">
        <v>1723</v>
      </c>
      <c r="E1217" s="607">
        <v>1</v>
      </c>
      <c r="F1217" s="608" t="s">
        <v>452</v>
      </c>
      <c r="G1217" s="714" t="s">
        <v>2656</v>
      </c>
    </row>
    <row r="1218" spans="1:7" ht="15" customHeight="1" outlineLevel="1" x14ac:dyDescent="0.2">
      <c r="A1218" s="751" t="str">
        <f t="shared" ref="A1218:A1229" si="75">A1217</f>
        <v>Шерстюк</v>
      </c>
      <c r="B1218" s="571"/>
      <c r="C1218" s="621" t="s">
        <v>307</v>
      </c>
      <c r="D1218" s="593"/>
      <c r="E1218" s="573">
        <v>1</v>
      </c>
      <c r="F1218" s="574" t="s">
        <v>452</v>
      </c>
      <c r="G1218" s="713" t="s">
        <v>2657</v>
      </c>
    </row>
    <row r="1219" spans="1:7" ht="15" customHeight="1" outlineLevel="1" x14ac:dyDescent="0.2">
      <c r="A1219" s="751" t="str">
        <f t="shared" si="75"/>
        <v>Шерстюк</v>
      </c>
      <c r="B1219" s="571"/>
      <c r="C1219" s="621" t="s">
        <v>308</v>
      </c>
      <c r="D1219" s="593"/>
      <c r="E1219" s="573">
        <v>1</v>
      </c>
      <c r="F1219" s="574" t="s">
        <v>452</v>
      </c>
      <c r="G1219" s="713" t="s">
        <v>2658</v>
      </c>
    </row>
    <row r="1220" spans="1:7" ht="15" customHeight="1" outlineLevel="1" x14ac:dyDescent="0.2">
      <c r="A1220" s="751" t="str">
        <f t="shared" si="75"/>
        <v>Шерстюк</v>
      </c>
      <c r="B1220" s="571"/>
      <c r="C1220" s="621" t="s">
        <v>309</v>
      </c>
      <c r="D1220" s="593"/>
      <c r="E1220" s="573">
        <v>1</v>
      </c>
      <c r="F1220" s="574" t="s">
        <v>452</v>
      </c>
      <c r="G1220" s="713" t="s">
        <v>2659</v>
      </c>
    </row>
    <row r="1221" spans="1:7" ht="15" customHeight="1" outlineLevel="1" x14ac:dyDescent="0.2">
      <c r="A1221" s="751" t="str">
        <f t="shared" si="75"/>
        <v>Шерстюк</v>
      </c>
      <c r="B1221" s="571"/>
      <c r="C1221" s="572" t="s">
        <v>310</v>
      </c>
      <c r="D1221" s="593" t="s">
        <v>1569</v>
      </c>
      <c r="E1221" s="573">
        <v>1</v>
      </c>
      <c r="F1221" s="574" t="s">
        <v>452</v>
      </c>
      <c r="G1221" s="713" t="s">
        <v>2660</v>
      </c>
    </row>
    <row r="1222" spans="1:7" ht="15" customHeight="1" outlineLevel="1" x14ac:dyDescent="0.2">
      <c r="A1222" s="751" t="str">
        <f t="shared" si="75"/>
        <v>Шерстюк</v>
      </c>
      <c r="B1222" s="571"/>
      <c r="C1222" s="572" t="s">
        <v>311</v>
      </c>
      <c r="D1222" s="593"/>
      <c r="E1222" s="573">
        <v>1</v>
      </c>
      <c r="F1222" s="574" t="s">
        <v>452</v>
      </c>
      <c r="G1222" s="713" t="s">
        <v>2661</v>
      </c>
    </row>
    <row r="1223" spans="1:7" ht="15" customHeight="1" outlineLevel="1" x14ac:dyDescent="0.2">
      <c r="A1223" s="751" t="str">
        <f t="shared" si="75"/>
        <v>Шерстюк</v>
      </c>
      <c r="B1223" s="571"/>
      <c r="C1223" s="572" t="s">
        <v>312</v>
      </c>
      <c r="D1223" s="593"/>
      <c r="E1223" s="573">
        <v>1</v>
      </c>
      <c r="F1223" s="574" t="s">
        <v>452</v>
      </c>
      <c r="G1223" s="713" t="s">
        <v>2662</v>
      </c>
    </row>
    <row r="1224" spans="1:7" ht="15" customHeight="1" outlineLevel="1" x14ac:dyDescent="0.2">
      <c r="A1224" s="751" t="str">
        <f t="shared" si="75"/>
        <v>Шерстюк</v>
      </c>
      <c r="B1224" s="571"/>
      <c r="C1224" s="572" t="s">
        <v>313</v>
      </c>
      <c r="D1224" s="593"/>
      <c r="E1224" s="573">
        <v>1</v>
      </c>
      <c r="F1224" s="574" t="s">
        <v>452</v>
      </c>
      <c r="G1224" s="713" t="s">
        <v>2663</v>
      </c>
    </row>
    <row r="1225" spans="1:7" ht="15" customHeight="1" outlineLevel="1" x14ac:dyDescent="0.2">
      <c r="A1225" s="751" t="str">
        <f t="shared" si="75"/>
        <v>Шерстюк</v>
      </c>
      <c r="B1225" s="571"/>
      <c r="C1225" s="572" t="s">
        <v>314</v>
      </c>
      <c r="D1225" s="593"/>
      <c r="E1225" s="573">
        <v>1</v>
      </c>
      <c r="F1225" s="574" t="s">
        <v>452</v>
      </c>
      <c r="G1225" s="713" t="s">
        <v>2664</v>
      </c>
    </row>
    <row r="1226" spans="1:7" ht="15" customHeight="1" outlineLevel="1" x14ac:dyDescent="0.2">
      <c r="A1226" s="751" t="str">
        <f t="shared" si="75"/>
        <v>Шерстюк</v>
      </c>
      <c r="B1226" s="571"/>
      <c r="C1226" s="572" t="s">
        <v>315</v>
      </c>
      <c r="D1226" s="593"/>
      <c r="E1226" s="573">
        <v>1</v>
      </c>
      <c r="F1226" s="574" t="s">
        <v>452</v>
      </c>
      <c r="G1226" s="713" t="s">
        <v>2665</v>
      </c>
    </row>
    <row r="1227" spans="1:7" ht="15" customHeight="1" outlineLevel="1" x14ac:dyDescent="0.2">
      <c r="A1227" s="751" t="str">
        <f t="shared" si="75"/>
        <v>Шерстюк</v>
      </c>
      <c r="B1227" s="571"/>
      <c r="C1227" s="572" t="s">
        <v>316</v>
      </c>
      <c r="D1227" s="593" t="s">
        <v>4937</v>
      </c>
      <c r="E1227" s="573">
        <v>1</v>
      </c>
      <c r="F1227" s="574" t="s">
        <v>452</v>
      </c>
      <c r="G1227" s="713" t="s">
        <v>2666</v>
      </c>
    </row>
    <row r="1228" spans="1:7" ht="30" customHeight="1" outlineLevel="1" thickBot="1" x14ac:dyDescent="0.25">
      <c r="A1228" s="751" t="str">
        <f t="shared" si="75"/>
        <v>Шерстюк</v>
      </c>
      <c r="C1228" s="576" t="s">
        <v>2667</v>
      </c>
      <c r="D1228" s="602"/>
      <c r="E1228" s="577">
        <v>1</v>
      </c>
      <c r="F1228" s="578" t="s">
        <v>452</v>
      </c>
      <c r="G1228" s="611" t="s">
        <v>4915</v>
      </c>
    </row>
    <row r="1229" spans="1:7" ht="15" customHeight="1" thickBot="1" x14ac:dyDescent="0.25">
      <c r="A1229" s="752" t="str">
        <f t="shared" si="75"/>
        <v>Шерстюк</v>
      </c>
      <c r="B1229" s="747"/>
      <c r="C1229" s="748"/>
      <c r="D1229" s="748"/>
      <c r="E1229" s="748"/>
      <c r="F1229" s="748"/>
      <c r="G1229" s="749"/>
    </row>
    <row r="1230" spans="1:7" ht="15" customHeight="1" outlineLevel="1" x14ac:dyDescent="0.2">
      <c r="A1230" s="750" t="s">
        <v>391</v>
      </c>
      <c r="B1230" s="571"/>
      <c r="C1230" s="619" t="s">
        <v>609</v>
      </c>
      <c r="D1230" s="702" t="s">
        <v>3599</v>
      </c>
      <c r="E1230" s="607">
        <v>1</v>
      </c>
      <c r="F1230" s="608" t="s">
        <v>452</v>
      </c>
      <c r="G1230" s="714" t="s">
        <v>2668</v>
      </c>
    </row>
    <row r="1231" spans="1:7" ht="15" customHeight="1" outlineLevel="1" x14ac:dyDescent="0.2">
      <c r="A1231" s="751" t="str">
        <f t="shared" ref="A1231:A1256" si="76">A1230</f>
        <v>Шуруп</v>
      </c>
      <c r="B1231" s="571"/>
      <c r="C1231" s="572" t="s">
        <v>610</v>
      </c>
      <c r="D1231" s="703" t="s">
        <v>3599</v>
      </c>
      <c r="E1231" s="573">
        <v>1</v>
      </c>
      <c r="F1231" s="574" t="s">
        <v>452</v>
      </c>
      <c r="G1231" s="713" t="s">
        <v>2669</v>
      </c>
    </row>
    <row r="1232" spans="1:7" ht="15" customHeight="1" outlineLevel="1" x14ac:dyDescent="0.2">
      <c r="A1232" s="751" t="str">
        <f t="shared" si="76"/>
        <v>Шуруп</v>
      </c>
      <c r="B1232" s="571"/>
      <c r="C1232" s="732" t="s">
        <v>611</v>
      </c>
      <c r="D1232" s="703" t="s">
        <v>3599</v>
      </c>
      <c r="E1232" s="573">
        <v>1</v>
      </c>
      <c r="F1232" s="574" t="s">
        <v>452</v>
      </c>
      <c r="G1232" s="713" t="s">
        <v>2670</v>
      </c>
    </row>
    <row r="1233" spans="1:7" ht="15" customHeight="1" outlineLevel="1" x14ac:dyDescent="0.2">
      <c r="A1233" s="751" t="str">
        <f t="shared" si="76"/>
        <v>Шуруп</v>
      </c>
      <c r="B1233" s="571"/>
      <c r="C1233" s="732" t="s">
        <v>612</v>
      </c>
      <c r="D1233" s="703" t="s">
        <v>3604</v>
      </c>
      <c r="E1233" s="573">
        <v>1</v>
      </c>
      <c r="F1233" s="574" t="s">
        <v>452</v>
      </c>
      <c r="G1233" s="713" t="s">
        <v>2671</v>
      </c>
    </row>
    <row r="1234" spans="1:7" ht="15" customHeight="1" outlineLevel="1" x14ac:dyDescent="0.2">
      <c r="A1234" s="751" t="str">
        <f t="shared" si="76"/>
        <v>Шуруп</v>
      </c>
      <c r="B1234" s="571"/>
      <c r="C1234" s="572" t="s">
        <v>394</v>
      </c>
      <c r="D1234" s="703" t="s">
        <v>3599</v>
      </c>
      <c r="E1234" s="573">
        <v>1</v>
      </c>
      <c r="F1234" s="574" t="s">
        <v>452</v>
      </c>
      <c r="G1234" s="713" t="s">
        <v>2672</v>
      </c>
    </row>
    <row r="1235" spans="1:7" ht="15" customHeight="1" outlineLevel="1" x14ac:dyDescent="0.2">
      <c r="A1235" s="751" t="str">
        <f t="shared" si="76"/>
        <v>Шуруп</v>
      </c>
      <c r="B1235" s="571"/>
      <c r="C1235" s="572" t="s">
        <v>2673</v>
      </c>
      <c r="D1235" s="703" t="s">
        <v>3599</v>
      </c>
      <c r="E1235" s="573">
        <v>1</v>
      </c>
      <c r="F1235" s="574" t="s">
        <v>452</v>
      </c>
      <c r="G1235" s="713" t="s">
        <v>2674</v>
      </c>
    </row>
    <row r="1236" spans="1:7" ht="15" customHeight="1" outlineLevel="1" x14ac:dyDescent="0.2">
      <c r="A1236" s="751" t="str">
        <f t="shared" si="76"/>
        <v>Шуруп</v>
      </c>
      <c r="B1236" s="571"/>
      <c r="C1236" s="572" t="s">
        <v>2675</v>
      </c>
      <c r="D1236" s="703" t="s">
        <v>3599</v>
      </c>
      <c r="E1236" s="573">
        <v>1</v>
      </c>
      <c r="F1236" s="574" t="s">
        <v>452</v>
      </c>
      <c r="G1236" s="713" t="s">
        <v>2676</v>
      </c>
    </row>
    <row r="1237" spans="1:7" ht="15" customHeight="1" outlineLevel="1" x14ac:dyDescent="0.2">
      <c r="A1237" s="751" t="str">
        <f t="shared" si="76"/>
        <v>Шуруп</v>
      </c>
      <c r="B1237" s="571"/>
      <c r="C1237" s="572" t="s">
        <v>2677</v>
      </c>
      <c r="D1237" s="703" t="s">
        <v>3600</v>
      </c>
      <c r="E1237" s="573">
        <v>1</v>
      </c>
      <c r="F1237" s="574" t="s">
        <v>452</v>
      </c>
      <c r="G1237" s="713" t="s">
        <v>2678</v>
      </c>
    </row>
    <row r="1238" spans="1:7" ht="15" customHeight="1" outlineLevel="1" x14ac:dyDescent="0.2">
      <c r="A1238" s="751" t="str">
        <f t="shared" si="76"/>
        <v>Шуруп</v>
      </c>
      <c r="B1238" s="571"/>
      <c r="C1238" s="732" t="s">
        <v>1365</v>
      </c>
      <c r="D1238" s="703" t="s">
        <v>3605</v>
      </c>
      <c r="E1238" s="573">
        <v>1</v>
      </c>
      <c r="F1238" s="574" t="s">
        <v>452</v>
      </c>
      <c r="G1238" s="713" t="s">
        <v>2679</v>
      </c>
    </row>
    <row r="1239" spans="1:7" ht="15" customHeight="1" outlineLevel="1" x14ac:dyDescent="0.2">
      <c r="A1239" s="751" t="str">
        <f t="shared" si="76"/>
        <v>Шуруп</v>
      </c>
      <c r="B1239" s="571"/>
      <c r="C1239" s="572" t="s">
        <v>2680</v>
      </c>
      <c r="D1239" s="703" t="s">
        <v>3599</v>
      </c>
      <c r="E1239" s="573">
        <v>1</v>
      </c>
      <c r="F1239" s="574" t="s">
        <v>452</v>
      </c>
      <c r="G1239" s="713" t="s">
        <v>2681</v>
      </c>
    </row>
    <row r="1240" spans="1:7" ht="15" customHeight="1" outlineLevel="1" x14ac:dyDescent="0.2">
      <c r="A1240" s="751" t="str">
        <f t="shared" si="76"/>
        <v>Шуруп</v>
      </c>
      <c r="B1240" s="571"/>
      <c r="C1240" s="572" t="s">
        <v>613</v>
      </c>
      <c r="D1240" s="703" t="s">
        <v>3599</v>
      </c>
      <c r="E1240" s="573">
        <v>1</v>
      </c>
      <c r="F1240" s="574" t="s">
        <v>452</v>
      </c>
      <c r="G1240" s="713" t="s">
        <v>2682</v>
      </c>
    </row>
    <row r="1241" spans="1:7" ht="15" customHeight="1" outlineLevel="1" x14ac:dyDescent="0.2">
      <c r="A1241" s="751" t="str">
        <f t="shared" si="76"/>
        <v>Шуруп</v>
      </c>
      <c r="B1241" s="571"/>
      <c r="C1241" s="572" t="s">
        <v>393</v>
      </c>
      <c r="D1241" s="703" t="s">
        <v>3599</v>
      </c>
      <c r="E1241" s="573">
        <v>1</v>
      </c>
      <c r="F1241" s="574" t="s">
        <v>452</v>
      </c>
      <c r="G1241" s="713" t="s">
        <v>2683</v>
      </c>
    </row>
    <row r="1242" spans="1:7" ht="15" customHeight="1" outlineLevel="1" x14ac:dyDescent="0.2">
      <c r="A1242" s="751" t="str">
        <f t="shared" si="76"/>
        <v>Шуруп</v>
      </c>
      <c r="B1242" s="571"/>
      <c r="C1242" s="572" t="s">
        <v>614</v>
      </c>
      <c r="D1242" s="703" t="s">
        <v>3599</v>
      </c>
      <c r="E1242" s="573">
        <v>1</v>
      </c>
      <c r="F1242" s="574" t="s">
        <v>452</v>
      </c>
      <c r="G1242" s="713" t="s">
        <v>2684</v>
      </c>
    </row>
    <row r="1243" spans="1:7" ht="15" customHeight="1" outlineLevel="1" x14ac:dyDescent="0.2">
      <c r="A1243" s="751" t="str">
        <f t="shared" si="76"/>
        <v>Шуруп</v>
      </c>
      <c r="B1243" s="571"/>
      <c r="C1243" s="572" t="s">
        <v>392</v>
      </c>
      <c r="D1243" s="703" t="s">
        <v>3599</v>
      </c>
      <c r="E1243" s="573">
        <v>1</v>
      </c>
      <c r="F1243" s="574" t="s">
        <v>452</v>
      </c>
      <c r="G1243" s="713" t="s">
        <v>2685</v>
      </c>
    </row>
    <row r="1244" spans="1:7" ht="15" customHeight="1" outlineLevel="1" x14ac:dyDescent="0.2">
      <c r="A1244" s="751" t="str">
        <f t="shared" si="76"/>
        <v>Шуруп</v>
      </c>
      <c r="B1244" s="571"/>
      <c r="C1244" s="572" t="s">
        <v>615</v>
      </c>
      <c r="D1244" s="703" t="s">
        <v>3599</v>
      </c>
      <c r="E1244" s="573">
        <v>1</v>
      </c>
      <c r="F1244" s="574" t="s">
        <v>452</v>
      </c>
      <c r="G1244" s="713" t="s">
        <v>2686</v>
      </c>
    </row>
    <row r="1245" spans="1:7" ht="15" customHeight="1" outlineLevel="1" x14ac:dyDescent="0.2">
      <c r="A1245" s="751" t="str">
        <f t="shared" si="76"/>
        <v>Шуруп</v>
      </c>
      <c r="B1245" s="571"/>
      <c r="C1245" s="732" t="s">
        <v>2687</v>
      </c>
      <c r="D1245" s="703" t="s">
        <v>3606</v>
      </c>
      <c r="E1245" s="573">
        <v>1</v>
      </c>
      <c r="F1245" s="574" t="s">
        <v>452</v>
      </c>
      <c r="G1245" s="713" t="s">
        <v>2688</v>
      </c>
    </row>
    <row r="1246" spans="1:7" ht="15" customHeight="1" outlineLevel="1" x14ac:dyDescent="0.2">
      <c r="A1246" s="751" t="str">
        <f t="shared" si="76"/>
        <v>Шуруп</v>
      </c>
      <c r="B1246" s="571"/>
      <c r="C1246" s="572" t="s">
        <v>1361</v>
      </c>
      <c r="D1246" s="703" t="s">
        <v>3607</v>
      </c>
      <c r="E1246" s="573">
        <v>1</v>
      </c>
      <c r="F1246" s="574" t="s">
        <v>452</v>
      </c>
      <c r="G1246" s="713" t="s">
        <v>2689</v>
      </c>
    </row>
    <row r="1247" spans="1:7" ht="15" customHeight="1" outlineLevel="1" x14ac:dyDescent="0.2">
      <c r="A1247" s="751" t="str">
        <f t="shared" si="76"/>
        <v>Шуруп</v>
      </c>
      <c r="B1247" s="571"/>
      <c r="C1247" s="572" t="s">
        <v>2690</v>
      </c>
      <c r="D1247" s="703" t="s">
        <v>3601</v>
      </c>
      <c r="E1247" s="573">
        <v>1</v>
      </c>
      <c r="F1247" s="574" t="s">
        <v>452</v>
      </c>
      <c r="G1247" s="713" t="s">
        <v>2691</v>
      </c>
    </row>
    <row r="1248" spans="1:7" ht="15" customHeight="1" outlineLevel="1" x14ac:dyDescent="0.2">
      <c r="A1248" s="751" t="str">
        <f t="shared" si="76"/>
        <v>Шуруп</v>
      </c>
      <c r="B1248" s="571"/>
      <c r="C1248" s="732" t="s">
        <v>2692</v>
      </c>
      <c r="D1248" s="703" t="s">
        <v>4611</v>
      </c>
      <c r="E1248" s="573">
        <v>1</v>
      </c>
      <c r="F1248" s="574" t="s">
        <v>452</v>
      </c>
      <c r="G1248" s="713" t="s">
        <v>2693</v>
      </c>
    </row>
    <row r="1249" spans="1:7" ht="15" customHeight="1" outlineLevel="1" x14ac:dyDescent="0.2">
      <c r="A1249" s="751" t="str">
        <f t="shared" si="76"/>
        <v>Шуруп</v>
      </c>
      <c r="B1249" s="571"/>
      <c r="C1249" s="732" t="s">
        <v>1364</v>
      </c>
      <c r="D1249" s="703" t="s">
        <v>3609</v>
      </c>
      <c r="E1249" s="573">
        <v>1</v>
      </c>
      <c r="F1249" s="574" t="s">
        <v>452</v>
      </c>
      <c r="G1249" s="713" t="s">
        <v>2694</v>
      </c>
    </row>
    <row r="1250" spans="1:7" ht="15" customHeight="1" outlineLevel="1" x14ac:dyDescent="0.2">
      <c r="A1250" s="751" t="str">
        <f t="shared" si="76"/>
        <v>Шуруп</v>
      </c>
      <c r="B1250" s="571"/>
      <c r="C1250" s="572" t="s">
        <v>616</v>
      </c>
      <c r="D1250" s="703" t="s">
        <v>3608</v>
      </c>
      <c r="E1250" s="573">
        <v>1</v>
      </c>
      <c r="F1250" s="574" t="s">
        <v>452</v>
      </c>
      <c r="G1250" s="713" t="s">
        <v>2695</v>
      </c>
    </row>
    <row r="1251" spans="1:7" ht="15" customHeight="1" outlineLevel="1" x14ac:dyDescent="0.2">
      <c r="A1251" s="751" t="str">
        <f t="shared" si="76"/>
        <v>Шуруп</v>
      </c>
      <c r="B1251" s="571"/>
      <c r="C1251" s="572" t="s">
        <v>396</v>
      </c>
      <c r="D1251" s="703" t="s">
        <v>3610</v>
      </c>
      <c r="E1251" s="573">
        <v>1</v>
      </c>
      <c r="F1251" s="574" t="s">
        <v>452</v>
      </c>
      <c r="G1251" s="713" t="s">
        <v>2696</v>
      </c>
    </row>
    <row r="1252" spans="1:7" ht="15" customHeight="1" outlineLevel="1" x14ac:dyDescent="0.2">
      <c r="A1252" s="751" t="str">
        <f t="shared" si="76"/>
        <v>Шуруп</v>
      </c>
      <c r="B1252" s="571"/>
      <c r="C1252" s="572" t="s">
        <v>395</v>
      </c>
      <c r="D1252" s="703" t="s">
        <v>3603</v>
      </c>
      <c r="E1252" s="573">
        <v>1</v>
      </c>
      <c r="F1252" s="574" t="s">
        <v>452</v>
      </c>
      <c r="G1252" s="713" t="s">
        <v>2697</v>
      </c>
    </row>
    <row r="1253" spans="1:7" ht="15" customHeight="1" outlineLevel="1" x14ac:dyDescent="0.2">
      <c r="A1253" s="751"/>
      <c r="B1253" s="571"/>
      <c r="C1253" s="572" t="s">
        <v>617</v>
      </c>
      <c r="D1253" s="703" t="s">
        <v>3601</v>
      </c>
      <c r="E1253" s="573">
        <v>1</v>
      </c>
      <c r="F1253" s="574" t="s">
        <v>452</v>
      </c>
      <c r="G1253" s="713" t="s">
        <v>2698</v>
      </c>
    </row>
    <row r="1254" spans="1:7" ht="15" customHeight="1" outlineLevel="1" x14ac:dyDescent="0.2">
      <c r="A1254" s="751" t="str">
        <f>A1252</f>
        <v>Шуруп</v>
      </c>
      <c r="B1254" s="571"/>
      <c r="C1254" s="572" t="s">
        <v>618</v>
      </c>
      <c r="D1254" s="703" t="s">
        <v>3602</v>
      </c>
      <c r="E1254" s="573">
        <v>1</v>
      </c>
      <c r="F1254" s="574" t="s">
        <v>452</v>
      </c>
      <c r="G1254" s="713" t="s">
        <v>2699</v>
      </c>
    </row>
    <row r="1255" spans="1:7" ht="30" customHeight="1" outlineLevel="1" thickBot="1" x14ac:dyDescent="0.25">
      <c r="A1255" s="751" t="str">
        <f t="shared" si="76"/>
        <v>Шуруп</v>
      </c>
      <c r="C1255" s="576" t="s">
        <v>2700</v>
      </c>
      <c r="D1255" s="704"/>
      <c r="E1255" s="577">
        <v>1</v>
      </c>
      <c r="F1255" s="578" t="s">
        <v>452</v>
      </c>
      <c r="G1255" s="611" t="s">
        <v>4916</v>
      </c>
    </row>
    <row r="1256" spans="1:7" ht="15" customHeight="1" thickBot="1" x14ac:dyDescent="0.25">
      <c r="A1256" s="752" t="str">
        <f t="shared" si="76"/>
        <v>Шуруп</v>
      </c>
      <c r="B1256" s="747"/>
      <c r="C1256" s="748"/>
      <c r="D1256" s="748"/>
      <c r="E1256" s="748"/>
      <c r="F1256" s="748"/>
      <c r="G1256" s="749"/>
    </row>
    <row r="1257" spans="1:7" ht="15" hidden="1" customHeight="1" outlineLevel="1" x14ac:dyDescent="0.2">
      <c r="A1257" s="744" t="s">
        <v>3</v>
      </c>
      <c r="B1257" s="571"/>
      <c r="C1257" s="606" t="s">
        <v>4</v>
      </c>
      <c r="D1257" s="606"/>
      <c r="E1257" s="607">
        <v>10</v>
      </c>
      <c r="F1257" s="608" t="str">
        <f>""</f>
        <v/>
      </c>
      <c r="G1257" s="714" t="s">
        <v>2701</v>
      </c>
    </row>
    <row r="1258" spans="1:7" ht="15" hidden="1" customHeight="1" outlineLevel="1" x14ac:dyDescent="0.2">
      <c r="A1258" s="745" t="str">
        <f t="shared" ref="A1258:A1264" si="77">A1257</f>
        <v>Шустрый</v>
      </c>
      <c r="B1258" s="571"/>
      <c r="C1258" s="572" t="s">
        <v>5</v>
      </c>
      <c r="D1258" s="572"/>
      <c r="E1258" s="573">
        <v>10</v>
      </c>
      <c r="F1258" s="574" t="str">
        <f>""</f>
        <v/>
      </c>
      <c r="G1258" s="713" t="s">
        <v>2701</v>
      </c>
    </row>
    <row r="1259" spans="1:7" ht="15" hidden="1" customHeight="1" outlineLevel="1" x14ac:dyDescent="0.2">
      <c r="A1259" s="745" t="str">
        <f t="shared" si="77"/>
        <v>Шустрый</v>
      </c>
      <c r="B1259" s="571"/>
      <c r="C1259" s="572" t="s">
        <v>6</v>
      </c>
      <c r="D1259" s="572"/>
      <c r="E1259" s="573">
        <v>10</v>
      </c>
      <c r="F1259" s="574" t="str">
        <f>""</f>
        <v/>
      </c>
      <c r="G1259" s="713" t="s">
        <v>2701</v>
      </c>
    </row>
    <row r="1260" spans="1:7" ht="15" hidden="1" customHeight="1" outlineLevel="1" x14ac:dyDescent="0.2">
      <c r="A1260" s="745" t="str">
        <f t="shared" si="77"/>
        <v>Шустрый</v>
      </c>
      <c r="B1260" s="571"/>
      <c r="C1260" s="572" t="s">
        <v>7</v>
      </c>
      <c r="D1260" s="572"/>
      <c r="E1260" s="573">
        <v>10</v>
      </c>
      <c r="F1260" s="574" t="str">
        <f>""</f>
        <v/>
      </c>
      <c r="G1260" s="713" t="s">
        <v>2701</v>
      </c>
    </row>
    <row r="1261" spans="1:7" ht="15" hidden="1" customHeight="1" outlineLevel="1" x14ac:dyDescent="0.2">
      <c r="A1261" s="745" t="str">
        <f t="shared" si="77"/>
        <v>Шустрый</v>
      </c>
      <c r="B1261" s="571"/>
      <c r="C1261" s="572" t="s">
        <v>8</v>
      </c>
      <c r="D1261" s="572"/>
      <c r="E1261" s="573">
        <v>10</v>
      </c>
      <c r="F1261" s="574" t="str">
        <f>""</f>
        <v/>
      </c>
      <c r="G1261" s="713" t="s">
        <v>2702</v>
      </c>
    </row>
    <row r="1262" spans="1:7" ht="15" hidden="1" customHeight="1" outlineLevel="1" x14ac:dyDescent="0.2">
      <c r="A1262" s="745" t="str">
        <f t="shared" si="77"/>
        <v>Шустрый</v>
      </c>
      <c r="B1262" s="571"/>
      <c r="C1262" s="572" t="s">
        <v>9</v>
      </c>
      <c r="D1262" s="572"/>
      <c r="E1262" s="573">
        <v>10</v>
      </c>
      <c r="F1262" s="574" t="str">
        <f>""</f>
        <v/>
      </c>
      <c r="G1262" s="713" t="s">
        <v>2703</v>
      </c>
    </row>
    <row r="1263" spans="1:7" ht="30" hidden="1" customHeight="1" outlineLevel="1" thickBot="1" x14ac:dyDescent="0.25">
      <c r="A1263" s="745" t="str">
        <f t="shared" si="77"/>
        <v>Шустрый</v>
      </c>
      <c r="C1263" s="576" t="s">
        <v>10</v>
      </c>
      <c r="D1263" s="576"/>
      <c r="E1263" s="577">
        <v>5</v>
      </c>
      <c r="F1263" s="578" t="str">
        <f>""</f>
        <v/>
      </c>
      <c r="G1263" s="579" t="s">
        <v>4917</v>
      </c>
    </row>
    <row r="1264" spans="1:7" ht="15" customHeight="1" collapsed="1" thickBot="1" x14ac:dyDescent="0.25">
      <c r="A1264" s="746" t="str">
        <f t="shared" si="77"/>
        <v>Шустрый</v>
      </c>
      <c r="B1264" s="747"/>
      <c r="C1264" s="748"/>
      <c r="D1264" s="748"/>
      <c r="E1264" s="748"/>
      <c r="F1264" s="748"/>
      <c r="G1264" s="749"/>
    </row>
    <row r="1265" spans="1:7" ht="15" customHeight="1" outlineLevel="1" x14ac:dyDescent="0.2">
      <c r="A1265" s="750" t="s">
        <v>29</v>
      </c>
      <c r="B1265" s="571"/>
      <c r="C1265" s="606" t="s">
        <v>30</v>
      </c>
      <c r="D1265" s="620" t="s">
        <v>4270</v>
      </c>
      <c r="E1265" s="607">
        <v>1</v>
      </c>
      <c r="F1265" s="608" t="s">
        <v>452</v>
      </c>
      <c r="G1265" s="714" t="s">
        <v>2704</v>
      </c>
    </row>
    <row r="1266" spans="1:7" ht="15" customHeight="1" outlineLevel="1" x14ac:dyDescent="0.2">
      <c r="A1266" s="751" t="str">
        <f t="shared" ref="A1266:A1281" si="78">A1265</f>
        <v>Юрик</v>
      </c>
      <c r="B1266" s="571"/>
      <c r="C1266" s="572" t="s">
        <v>31</v>
      </c>
      <c r="D1266" s="593" t="s">
        <v>2705</v>
      </c>
      <c r="E1266" s="573">
        <v>1</v>
      </c>
      <c r="F1266" s="574" t="s">
        <v>452</v>
      </c>
      <c r="G1266" s="713" t="s">
        <v>2706</v>
      </c>
    </row>
    <row r="1267" spans="1:7" ht="15" customHeight="1" outlineLevel="1" x14ac:dyDescent="0.2">
      <c r="A1267" s="751" t="str">
        <f t="shared" si="78"/>
        <v>Юрик</v>
      </c>
      <c r="B1267" s="571"/>
      <c r="C1267" s="572" t="s">
        <v>32</v>
      </c>
      <c r="D1267" s="593" t="s">
        <v>4270</v>
      </c>
      <c r="E1267" s="573">
        <v>1</v>
      </c>
      <c r="F1267" s="574" t="s">
        <v>452</v>
      </c>
      <c r="G1267" s="713" t="s">
        <v>2707</v>
      </c>
    </row>
    <row r="1268" spans="1:7" ht="15" customHeight="1" outlineLevel="1" x14ac:dyDescent="0.2">
      <c r="A1268" s="751" t="str">
        <f t="shared" si="78"/>
        <v>Юрик</v>
      </c>
      <c r="B1268" s="571"/>
      <c r="C1268" s="572" t="s">
        <v>33</v>
      </c>
      <c r="D1268" s="593"/>
      <c r="E1268" s="573">
        <v>1</v>
      </c>
      <c r="F1268" s="574" t="s">
        <v>452</v>
      </c>
      <c r="G1268" s="713" t="s">
        <v>2708</v>
      </c>
    </row>
    <row r="1269" spans="1:7" ht="15" customHeight="1" outlineLevel="1" x14ac:dyDescent="0.2">
      <c r="A1269" s="751" t="str">
        <f t="shared" si="78"/>
        <v>Юрик</v>
      </c>
      <c r="B1269" s="571"/>
      <c r="C1269" s="572" t="s">
        <v>38</v>
      </c>
      <c r="D1269" s="593"/>
      <c r="E1269" s="573">
        <v>1</v>
      </c>
      <c r="F1269" s="574" t="s">
        <v>452</v>
      </c>
      <c r="G1269" s="713" t="s">
        <v>2709</v>
      </c>
    </row>
    <row r="1270" spans="1:7" ht="15" customHeight="1" outlineLevel="1" x14ac:dyDescent="0.2">
      <c r="A1270" s="751" t="str">
        <f t="shared" si="78"/>
        <v>Юрик</v>
      </c>
      <c r="B1270" s="571"/>
      <c r="C1270" s="572" t="s">
        <v>34</v>
      </c>
      <c r="D1270" s="593"/>
      <c r="E1270" s="573">
        <v>1</v>
      </c>
      <c r="F1270" s="574" t="s">
        <v>452</v>
      </c>
      <c r="G1270" s="713" t="s">
        <v>2710</v>
      </c>
    </row>
    <row r="1271" spans="1:7" ht="15" customHeight="1" outlineLevel="1" x14ac:dyDescent="0.2">
      <c r="A1271" s="751" t="str">
        <f t="shared" si="78"/>
        <v>Юрик</v>
      </c>
      <c r="B1271" s="571"/>
      <c r="C1271" s="572" t="s">
        <v>35</v>
      </c>
      <c r="D1271" s="593"/>
      <c r="E1271" s="573">
        <v>1</v>
      </c>
      <c r="F1271" s="574" t="s">
        <v>452</v>
      </c>
      <c r="G1271" s="713" t="s">
        <v>2711</v>
      </c>
    </row>
    <row r="1272" spans="1:7" ht="15" customHeight="1" outlineLevel="1" x14ac:dyDescent="0.2">
      <c r="A1272" s="751" t="str">
        <f t="shared" si="78"/>
        <v>Юрик</v>
      </c>
      <c r="B1272" s="571"/>
      <c r="C1272" s="572" t="s">
        <v>39</v>
      </c>
      <c r="D1272" s="593" t="s">
        <v>4335</v>
      </c>
      <c r="E1272" s="573">
        <v>1</v>
      </c>
      <c r="F1272" s="574" t="s">
        <v>452</v>
      </c>
      <c r="G1272" s="713" t="s">
        <v>2712</v>
      </c>
    </row>
    <row r="1273" spans="1:7" ht="15" customHeight="1" outlineLevel="1" x14ac:dyDescent="0.2">
      <c r="A1273" s="751" t="str">
        <f t="shared" si="78"/>
        <v>Юрик</v>
      </c>
      <c r="B1273" s="571"/>
      <c r="C1273" s="572" t="s">
        <v>42</v>
      </c>
      <c r="D1273" s="593"/>
      <c r="E1273" s="573">
        <v>1</v>
      </c>
      <c r="F1273" s="574" t="s">
        <v>452</v>
      </c>
      <c r="G1273" s="713" t="s">
        <v>2713</v>
      </c>
    </row>
    <row r="1274" spans="1:7" ht="15" customHeight="1" outlineLevel="1" x14ac:dyDescent="0.2">
      <c r="A1274" s="751" t="str">
        <f t="shared" si="78"/>
        <v>Юрик</v>
      </c>
      <c r="B1274" s="571"/>
      <c r="C1274" s="572" t="s">
        <v>36</v>
      </c>
      <c r="D1274" s="593"/>
      <c r="E1274" s="573">
        <v>1</v>
      </c>
      <c r="F1274" s="574" t="s">
        <v>452</v>
      </c>
      <c r="G1274" s="713" t="s">
        <v>2714</v>
      </c>
    </row>
    <row r="1275" spans="1:7" ht="15" customHeight="1" outlineLevel="1" x14ac:dyDescent="0.2">
      <c r="A1275" s="751" t="str">
        <f t="shared" si="78"/>
        <v>Юрик</v>
      </c>
      <c r="B1275" s="571"/>
      <c r="C1275" s="572" t="s">
        <v>37</v>
      </c>
      <c r="D1275" s="593" t="s">
        <v>1582</v>
      </c>
      <c r="E1275" s="573">
        <v>1</v>
      </c>
      <c r="F1275" s="574" t="s">
        <v>452</v>
      </c>
      <c r="G1275" s="713" t="s">
        <v>2715</v>
      </c>
    </row>
    <row r="1276" spans="1:7" ht="15" customHeight="1" outlineLevel="1" x14ac:dyDescent="0.2">
      <c r="A1276" s="751" t="str">
        <f t="shared" si="78"/>
        <v>Юрик</v>
      </c>
      <c r="B1276" s="571"/>
      <c r="C1276" s="572" t="s">
        <v>40</v>
      </c>
      <c r="D1276" s="593" t="s">
        <v>4337</v>
      </c>
      <c r="E1276" s="573">
        <v>1</v>
      </c>
      <c r="F1276" s="574" t="s">
        <v>452</v>
      </c>
      <c r="G1276" s="713" t="s">
        <v>2716</v>
      </c>
    </row>
    <row r="1277" spans="1:7" ht="15" customHeight="1" outlineLevel="1" x14ac:dyDescent="0.2">
      <c r="A1277" s="751" t="str">
        <f t="shared" si="78"/>
        <v>Юрик</v>
      </c>
      <c r="B1277" s="571"/>
      <c r="C1277" s="572" t="s">
        <v>41</v>
      </c>
      <c r="D1277" s="593"/>
      <c r="E1277" s="573">
        <v>1</v>
      </c>
      <c r="F1277" s="574" t="s">
        <v>452</v>
      </c>
      <c r="G1277" s="713" t="s">
        <v>2717</v>
      </c>
    </row>
    <row r="1278" spans="1:7" ht="15" customHeight="1" outlineLevel="1" x14ac:dyDescent="0.2">
      <c r="A1278" s="751" t="str">
        <f t="shared" si="78"/>
        <v>Юрик</v>
      </c>
      <c r="B1278" s="571"/>
      <c r="C1278" s="572" t="s">
        <v>43</v>
      </c>
      <c r="D1278" s="593"/>
      <c r="E1278" s="573">
        <v>1</v>
      </c>
      <c r="F1278" s="574" t="s">
        <v>452</v>
      </c>
      <c r="G1278" s="713" t="s">
        <v>2718</v>
      </c>
    </row>
    <row r="1279" spans="1:7" ht="15" customHeight="1" outlineLevel="1" x14ac:dyDescent="0.2">
      <c r="A1279" s="751" t="str">
        <f t="shared" si="78"/>
        <v>Юрик</v>
      </c>
      <c r="B1279" s="571"/>
      <c r="C1279" s="572" t="s">
        <v>44</v>
      </c>
      <c r="D1279" s="593"/>
      <c r="E1279" s="573">
        <v>1</v>
      </c>
      <c r="F1279" s="574" t="s">
        <v>452</v>
      </c>
      <c r="G1279" s="713" t="s">
        <v>2719</v>
      </c>
    </row>
    <row r="1280" spans="1:7" ht="30" customHeight="1" outlineLevel="1" thickBot="1" x14ac:dyDescent="0.25">
      <c r="A1280" s="751" t="str">
        <f t="shared" si="78"/>
        <v>Юрик</v>
      </c>
      <c r="C1280" s="576" t="s">
        <v>45</v>
      </c>
      <c r="D1280" s="602"/>
      <c r="E1280" s="577">
        <v>1</v>
      </c>
      <c r="F1280" s="578" t="s">
        <v>452</v>
      </c>
      <c r="G1280" s="579" t="s">
        <v>4918</v>
      </c>
    </row>
    <row r="1281" spans="1:7" ht="15" customHeight="1" thickBot="1" x14ac:dyDescent="0.25">
      <c r="A1281" s="752" t="str">
        <f t="shared" si="78"/>
        <v>Юрик</v>
      </c>
      <c r="B1281" s="747"/>
      <c r="C1281" s="748"/>
      <c r="D1281" s="748"/>
      <c r="E1281" s="748"/>
      <c r="F1281" s="748"/>
      <c r="G1281" s="749"/>
    </row>
    <row r="1282" spans="1:7" ht="15" customHeight="1" outlineLevel="1" x14ac:dyDescent="0.2">
      <c r="A1282" s="750" t="s">
        <v>381</v>
      </c>
      <c r="B1282" s="571"/>
      <c r="C1282" s="619" t="s">
        <v>408</v>
      </c>
      <c r="D1282" s="606"/>
      <c r="E1282" s="607">
        <v>4</v>
      </c>
      <c r="F1282" s="608" t="s">
        <v>452</v>
      </c>
      <c r="G1282" s="722" t="s">
        <v>2720</v>
      </c>
    </row>
    <row r="1283" spans="1:7" ht="15" customHeight="1" outlineLevel="1" x14ac:dyDescent="0.2">
      <c r="A1283" s="751" t="str">
        <f t="shared" ref="A1283:A1295" si="79">A1282</f>
        <v>Якут</v>
      </c>
      <c r="B1283" s="571"/>
      <c r="C1283" s="621" t="s">
        <v>382</v>
      </c>
      <c r="D1283" s="703" t="s">
        <v>1743</v>
      </c>
      <c r="E1283" s="573">
        <v>2</v>
      </c>
      <c r="F1283" s="574" t="s">
        <v>452</v>
      </c>
      <c r="G1283" s="723" t="s">
        <v>2721</v>
      </c>
    </row>
    <row r="1284" spans="1:7" ht="15" customHeight="1" outlineLevel="1" x14ac:dyDescent="0.2">
      <c r="A1284" s="751" t="str">
        <f t="shared" si="79"/>
        <v>Якут</v>
      </c>
      <c r="B1284" s="571"/>
      <c r="C1284" s="621" t="s">
        <v>26</v>
      </c>
      <c r="D1284" s="572"/>
      <c r="E1284" s="573">
        <v>2</v>
      </c>
      <c r="F1284" s="574" t="s">
        <v>452</v>
      </c>
      <c r="G1284" s="723" t="s">
        <v>2722</v>
      </c>
    </row>
    <row r="1285" spans="1:7" ht="15" customHeight="1" outlineLevel="1" x14ac:dyDescent="0.2">
      <c r="A1285" s="751" t="str">
        <f t="shared" si="79"/>
        <v>Якут</v>
      </c>
      <c r="B1285" s="571"/>
      <c r="C1285" s="621" t="s">
        <v>383</v>
      </c>
      <c r="D1285" s="572"/>
      <c r="E1285" s="573">
        <v>1</v>
      </c>
      <c r="F1285" s="574" t="s">
        <v>452</v>
      </c>
      <c r="G1285" s="723" t="s">
        <v>2723</v>
      </c>
    </row>
    <row r="1286" spans="1:7" ht="15" customHeight="1" outlineLevel="1" x14ac:dyDescent="0.2">
      <c r="A1286" s="751" t="str">
        <f t="shared" si="79"/>
        <v>Якут</v>
      </c>
      <c r="B1286" s="571"/>
      <c r="C1286" s="572" t="s">
        <v>384</v>
      </c>
      <c r="D1286" s="572"/>
      <c r="E1286" s="573">
        <v>1</v>
      </c>
      <c r="F1286" s="574" t="s">
        <v>452</v>
      </c>
      <c r="G1286" s="713" t="s">
        <v>4919</v>
      </c>
    </row>
    <row r="1287" spans="1:7" ht="15" customHeight="1" outlineLevel="1" x14ac:dyDescent="0.2">
      <c r="A1287" s="751" t="str">
        <f t="shared" si="79"/>
        <v>Якут</v>
      </c>
      <c r="B1287" s="571"/>
      <c r="C1287" s="572" t="s">
        <v>385</v>
      </c>
      <c r="D1287" s="572"/>
      <c r="E1287" s="573">
        <v>1</v>
      </c>
      <c r="F1287" s="574" t="s">
        <v>452</v>
      </c>
      <c r="G1287" s="723" t="s">
        <v>2724</v>
      </c>
    </row>
    <row r="1288" spans="1:7" ht="15" customHeight="1" outlineLevel="1" x14ac:dyDescent="0.2">
      <c r="A1288" s="751" t="str">
        <f t="shared" si="79"/>
        <v>Якут</v>
      </c>
      <c r="B1288" s="571"/>
      <c r="C1288" s="572" t="s">
        <v>386</v>
      </c>
      <c r="D1288" s="572"/>
      <c r="E1288" s="573">
        <v>1</v>
      </c>
      <c r="F1288" s="574" t="s">
        <v>452</v>
      </c>
      <c r="G1288" s="720" t="s">
        <v>4920</v>
      </c>
    </row>
    <row r="1289" spans="1:7" ht="15" customHeight="1" outlineLevel="1" x14ac:dyDescent="0.2">
      <c r="A1289" s="751" t="str">
        <f t="shared" si="79"/>
        <v>Якут</v>
      </c>
      <c r="B1289" s="571"/>
      <c r="C1289" s="572" t="s">
        <v>387</v>
      </c>
      <c r="D1289" s="572"/>
      <c r="E1289" s="573">
        <v>1</v>
      </c>
      <c r="F1289" s="574" t="s">
        <v>452</v>
      </c>
      <c r="G1289" s="723" t="s">
        <v>2725</v>
      </c>
    </row>
    <row r="1290" spans="1:7" ht="15" customHeight="1" outlineLevel="1" x14ac:dyDescent="0.2">
      <c r="A1290" s="751" t="str">
        <f t="shared" si="79"/>
        <v>Якут</v>
      </c>
      <c r="B1290" s="571"/>
      <c r="C1290" s="572" t="s">
        <v>592</v>
      </c>
      <c r="D1290" s="572"/>
      <c r="E1290" s="573">
        <v>1</v>
      </c>
      <c r="F1290" s="574" t="s">
        <v>452</v>
      </c>
      <c r="G1290" s="713" t="s">
        <v>4921</v>
      </c>
    </row>
    <row r="1291" spans="1:7" ht="15" customHeight="1" outlineLevel="1" x14ac:dyDescent="0.2">
      <c r="A1291" s="751" t="str">
        <f t="shared" si="79"/>
        <v>Якут</v>
      </c>
      <c r="B1291" s="571"/>
      <c r="C1291" s="572" t="s">
        <v>388</v>
      </c>
      <c r="D1291" s="572"/>
      <c r="E1291" s="573">
        <v>1</v>
      </c>
      <c r="F1291" s="574" t="s">
        <v>452</v>
      </c>
      <c r="G1291" s="713" t="s">
        <v>4922</v>
      </c>
    </row>
    <row r="1292" spans="1:7" ht="15" customHeight="1" outlineLevel="1" x14ac:dyDescent="0.2">
      <c r="A1292" s="751" t="str">
        <f t="shared" si="79"/>
        <v>Якут</v>
      </c>
      <c r="B1292" s="571"/>
      <c r="C1292" s="572" t="s">
        <v>593</v>
      </c>
      <c r="D1292" s="572"/>
      <c r="E1292" s="573">
        <v>20</v>
      </c>
      <c r="F1292" s="574"/>
      <c r="G1292" s="713" t="s">
        <v>2726</v>
      </c>
    </row>
    <row r="1293" spans="1:7" ht="15" customHeight="1" outlineLevel="1" x14ac:dyDescent="0.2">
      <c r="A1293" s="751" t="str">
        <f t="shared" si="79"/>
        <v>Якут</v>
      </c>
      <c r="B1293" s="571"/>
      <c r="C1293" s="572" t="s">
        <v>594</v>
      </c>
      <c r="D1293" s="572"/>
      <c r="E1293" s="573">
        <v>25</v>
      </c>
      <c r="F1293" s="574"/>
      <c r="G1293" s="713" t="s">
        <v>2727</v>
      </c>
    </row>
    <row r="1294" spans="1:7" ht="30" customHeight="1" outlineLevel="1" thickBot="1" x14ac:dyDescent="0.25">
      <c r="A1294" s="751" t="str">
        <f t="shared" si="79"/>
        <v>Якут</v>
      </c>
      <c r="C1294" s="576" t="s">
        <v>337</v>
      </c>
      <c r="D1294" s="576"/>
      <c r="E1294" s="577">
        <v>30</v>
      </c>
      <c r="F1294" s="578"/>
      <c r="G1294" s="611" t="s">
        <v>4923</v>
      </c>
    </row>
    <row r="1295" spans="1:7" ht="15" customHeight="1" thickBot="1" x14ac:dyDescent="0.25">
      <c r="A1295" s="752" t="str">
        <f t="shared" si="79"/>
        <v>Якут</v>
      </c>
      <c r="B1295" s="747"/>
      <c r="C1295" s="748"/>
      <c r="D1295" s="748"/>
      <c r="E1295" s="748"/>
      <c r="F1295" s="748"/>
      <c r="G1295" s="749"/>
    </row>
  </sheetData>
  <autoFilter ref="A1:G1295"/>
  <mergeCells count="180">
    <mergeCell ref="A1265:A1281"/>
    <mergeCell ref="B1281:G1281"/>
    <mergeCell ref="A1282:A1295"/>
    <mergeCell ref="B1295:G1295"/>
    <mergeCell ref="A1217:A1229"/>
    <mergeCell ref="B1229:G1229"/>
    <mergeCell ref="A1230:A1256"/>
    <mergeCell ref="B1256:G1256"/>
    <mergeCell ref="A1257:A1264"/>
    <mergeCell ref="B1264:G1264"/>
    <mergeCell ref="A1182:A1198"/>
    <mergeCell ref="B1198:G1198"/>
    <mergeCell ref="A1199:A1214"/>
    <mergeCell ref="B1214:G1214"/>
    <mergeCell ref="A1215:A1216"/>
    <mergeCell ref="B1216:G1216"/>
    <mergeCell ref="A1112:A1123"/>
    <mergeCell ref="B1123:G1123"/>
    <mergeCell ref="A1124:A1146"/>
    <mergeCell ref="B1146:G1146"/>
    <mergeCell ref="A1147:A1181"/>
    <mergeCell ref="B1181:G1181"/>
    <mergeCell ref="A1079:A1092"/>
    <mergeCell ref="B1092:G1092"/>
    <mergeCell ref="A1093:A1101"/>
    <mergeCell ref="B1101:G1101"/>
    <mergeCell ref="A1102:A1111"/>
    <mergeCell ref="B1111:G1111"/>
    <mergeCell ref="A1024:A1044"/>
    <mergeCell ref="B1044:G1044"/>
    <mergeCell ref="A1045:A1070"/>
    <mergeCell ref="B1070:G1070"/>
    <mergeCell ref="A1071:A1078"/>
    <mergeCell ref="B1078:G1078"/>
    <mergeCell ref="A965:A975"/>
    <mergeCell ref="B975:G975"/>
    <mergeCell ref="A976:A998"/>
    <mergeCell ref="B998:G998"/>
    <mergeCell ref="A999:A1023"/>
    <mergeCell ref="B1023:G1023"/>
    <mergeCell ref="A872:A900"/>
    <mergeCell ref="B900:G900"/>
    <mergeCell ref="A901:A944"/>
    <mergeCell ref="B944:G944"/>
    <mergeCell ref="A945:A964"/>
    <mergeCell ref="B964:G964"/>
    <mergeCell ref="A834:A838"/>
    <mergeCell ref="B838:G838"/>
    <mergeCell ref="A839:A853"/>
    <mergeCell ref="B853:G853"/>
    <mergeCell ref="A854:A871"/>
    <mergeCell ref="B871:G871"/>
    <mergeCell ref="A799:A812"/>
    <mergeCell ref="B812:G812"/>
    <mergeCell ref="A813:A821"/>
    <mergeCell ref="B821:G821"/>
    <mergeCell ref="A822:A833"/>
    <mergeCell ref="B833:G833"/>
    <mergeCell ref="A755:A761"/>
    <mergeCell ref="B761:G761"/>
    <mergeCell ref="A762:A785"/>
    <mergeCell ref="B785:G785"/>
    <mergeCell ref="A786:A798"/>
    <mergeCell ref="B798:G798"/>
    <mergeCell ref="A724:A732"/>
    <mergeCell ref="B732:G732"/>
    <mergeCell ref="A733:A737"/>
    <mergeCell ref="B737:G737"/>
    <mergeCell ref="A738:A754"/>
    <mergeCell ref="B754:G754"/>
    <mergeCell ref="A689:A707"/>
    <mergeCell ref="B707:G707"/>
    <mergeCell ref="A708:A714"/>
    <mergeCell ref="B714:G714"/>
    <mergeCell ref="A715:A723"/>
    <mergeCell ref="B723:G723"/>
    <mergeCell ref="A666:A671"/>
    <mergeCell ref="B671:G671"/>
    <mergeCell ref="A672:A681"/>
    <mergeCell ref="B681:G681"/>
    <mergeCell ref="A682:A688"/>
    <mergeCell ref="B688:G688"/>
    <mergeCell ref="A645:A652"/>
    <mergeCell ref="B652:G652"/>
    <mergeCell ref="A653:A654"/>
    <mergeCell ref="B654:G654"/>
    <mergeCell ref="A655:A665"/>
    <mergeCell ref="B665:G665"/>
    <mergeCell ref="A620:A632"/>
    <mergeCell ref="B632:G632"/>
    <mergeCell ref="A633:A640"/>
    <mergeCell ref="B640:G640"/>
    <mergeCell ref="A641:A644"/>
    <mergeCell ref="B644:G644"/>
    <mergeCell ref="A578:A589"/>
    <mergeCell ref="B589:G589"/>
    <mergeCell ref="A590:A596"/>
    <mergeCell ref="B596:G596"/>
    <mergeCell ref="A597:A619"/>
    <mergeCell ref="B619:G619"/>
    <mergeCell ref="A560:A566"/>
    <mergeCell ref="B566:G566"/>
    <mergeCell ref="A567:A571"/>
    <mergeCell ref="B571:G571"/>
    <mergeCell ref="A572:A577"/>
    <mergeCell ref="B577:G577"/>
    <mergeCell ref="A501:A522"/>
    <mergeCell ref="B522:G522"/>
    <mergeCell ref="A523:A543"/>
    <mergeCell ref="B543:G543"/>
    <mergeCell ref="A544:A559"/>
    <mergeCell ref="B559:G559"/>
    <mergeCell ref="A422:A443"/>
    <mergeCell ref="B443:G443"/>
    <mergeCell ref="A444:A475"/>
    <mergeCell ref="B475:G475"/>
    <mergeCell ref="A476:A500"/>
    <mergeCell ref="B500:G500"/>
    <mergeCell ref="A376:A390"/>
    <mergeCell ref="B390:G390"/>
    <mergeCell ref="A391:A415"/>
    <mergeCell ref="B415:G415"/>
    <mergeCell ref="A416:A421"/>
    <mergeCell ref="B421:G421"/>
    <mergeCell ref="A316:A337"/>
    <mergeCell ref="B337:G337"/>
    <mergeCell ref="A338:A361"/>
    <mergeCell ref="B361:G361"/>
    <mergeCell ref="A362:A375"/>
    <mergeCell ref="B375:G375"/>
    <mergeCell ref="G376:G389"/>
    <mergeCell ref="G338:G360"/>
    <mergeCell ref="A288:A292"/>
    <mergeCell ref="B292:G292"/>
    <mergeCell ref="A293:A297"/>
    <mergeCell ref="B297:G297"/>
    <mergeCell ref="A298:A315"/>
    <mergeCell ref="B315:G315"/>
    <mergeCell ref="A248:A258"/>
    <mergeCell ref="B258:G258"/>
    <mergeCell ref="A259:A274"/>
    <mergeCell ref="B274:G274"/>
    <mergeCell ref="A275:A287"/>
    <mergeCell ref="B287:G287"/>
    <mergeCell ref="A214:A226"/>
    <mergeCell ref="B226:G226"/>
    <mergeCell ref="A227:A238"/>
    <mergeCell ref="B238:G238"/>
    <mergeCell ref="A239:A247"/>
    <mergeCell ref="B247:G247"/>
    <mergeCell ref="A178:A188"/>
    <mergeCell ref="B188:G188"/>
    <mergeCell ref="A189:A197"/>
    <mergeCell ref="B197:G197"/>
    <mergeCell ref="A198:A213"/>
    <mergeCell ref="B213:G213"/>
    <mergeCell ref="A147:A161"/>
    <mergeCell ref="B161:G161"/>
    <mergeCell ref="A162:A168"/>
    <mergeCell ref="B168:G168"/>
    <mergeCell ref="A169:A177"/>
    <mergeCell ref="B177:G177"/>
    <mergeCell ref="A87:A125"/>
    <mergeCell ref="B125:G125"/>
    <mergeCell ref="A126:A136"/>
    <mergeCell ref="B136:G136"/>
    <mergeCell ref="A137:A146"/>
    <mergeCell ref="B146:G146"/>
    <mergeCell ref="A45:A57"/>
    <mergeCell ref="B57:G57"/>
    <mergeCell ref="A58:A81"/>
    <mergeCell ref="B81:G81"/>
    <mergeCell ref="A82:A86"/>
    <mergeCell ref="B86:G86"/>
    <mergeCell ref="A2:A11"/>
    <mergeCell ref="B11:G11"/>
    <mergeCell ref="A12:A25"/>
    <mergeCell ref="B25:G25"/>
    <mergeCell ref="A26:A44"/>
    <mergeCell ref="B44:G44"/>
  </mergeCells>
  <phoneticPr fontId="5" type="noConversion"/>
  <conditionalFormatting sqref="B2:B11 B26:B136 B214:B226 B288:B296 B316:B337 B476:B500 B523:B543 B560:B571 B590:B596 B762:B821 B834:B871 B1024:B1146">
    <cfRule type="containsText" dxfId="86" priority="48" operator="containsText" text="В ПРОЦЕССЕ">
      <formula>NOT(ISERROR(SEARCH("В ПРОЦЕССЕ",B2)))</formula>
    </cfRule>
    <cfRule type="containsText" dxfId="85" priority="49" operator="containsText" text="ГОТОВО">
      <formula>NOT(ISERROR(SEARCH("ГОТОВО",B2)))</formula>
    </cfRule>
  </conditionalFormatting>
  <conditionalFormatting sqref="B12:B25 B137:B146 B198:B213 B227:B238 B275:B287 B298:B315 B444:B475 B872:B944">
    <cfRule type="containsText" dxfId="84" priority="55" operator="containsText" text="В ПРОЦЕССЕ">
      <formula>NOT(ISERROR(SEARCH("В ПРОЦЕССЕ",#REF!)))</formula>
    </cfRule>
    <cfRule type="containsText" dxfId="83" priority="56" operator="containsText" text="ГОТОВО">
      <formula>NOT(ISERROR(SEARCH("ГОТОВО",#REF!)))</formula>
    </cfRule>
  </conditionalFormatting>
  <conditionalFormatting sqref="B147:B197">
    <cfRule type="containsText" dxfId="82" priority="33" operator="containsText" text="В ПРОЦЕССЕ">
      <formula>NOT(ISERROR(SEARCH("В ПРОЦЕССЕ",B147)))</formula>
    </cfRule>
    <cfRule type="containsText" dxfId="81" priority="34" operator="containsText" text="ГОТОВО">
      <formula>NOT(ISERROR(SEARCH("ГОТОВО",B147)))</formula>
    </cfRule>
  </conditionalFormatting>
  <conditionalFormatting sqref="B239:B274">
    <cfRule type="containsText" dxfId="80" priority="31" operator="containsText" text="В ПРОЦЕССЕ">
      <formula>NOT(ISERROR(SEARCH("В ПРОЦЕССЕ",B239)))</formula>
    </cfRule>
    <cfRule type="containsText" dxfId="79" priority="32" operator="containsText" text="ГОТОВО">
      <formula>NOT(ISERROR(SEARCH("ГОТОВО",B239)))</formula>
    </cfRule>
  </conditionalFormatting>
  <conditionalFormatting sqref="B338:B360">
    <cfRule type="containsText" dxfId="78" priority="13" operator="containsText" text="В ПРОЦЕССЕ">
      <formula>NOT(ISERROR(SEARCH("В ПРОЦЕССЕ",#REF!)))</formula>
    </cfRule>
    <cfRule type="containsText" dxfId="77" priority="14" operator="containsText" text="ГОТОВО">
      <formula>NOT(ISERROR(SEARCH("ГОТОВО",#REF!)))</formula>
    </cfRule>
  </conditionalFormatting>
  <conditionalFormatting sqref="B362:B443">
    <cfRule type="containsText" dxfId="76" priority="29" operator="containsText" text="В ПРОЦЕССЕ">
      <formula>NOT(ISERROR(SEARCH("В ПРОЦЕССЕ",B362)))</formula>
    </cfRule>
    <cfRule type="containsText" dxfId="75" priority="30" operator="containsText" text="ГОТОВО">
      <formula>NOT(ISERROR(SEARCH("ГОТОВО",B362)))</formula>
    </cfRule>
  </conditionalFormatting>
  <conditionalFormatting sqref="B501:B522 B544:B559 B572:B589 B597:B619 B655:B665">
    <cfRule type="containsText" dxfId="74" priority="61" operator="containsText" text="В ПРОЦЕССЕ">
      <formula>NOT(ISERROR(SEARCH("В ПРОЦЕССЕ",#REF!)))</formula>
    </cfRule>
    <cfRule type="containsText" dxfId="73" priority="62" operator="containsText" text="ГОТОВО">
      <formula>NOT(ISERROR(SEARCH("ГОТОВО",#REF!)))</formula>
    </cfRule>
  </conditionalFormatting>
  <conditionalFormatting sqref="B620:B654">
    <cfRule type="containsText" dxfId="72" priority="27" operator="containsText" text="В ПРОЦЕССЕ">
      <formula>NOT(ISERROR(SEARCH("В ПРОЦЕССЕ",B620)))</formula>
    </cfRule>
    <cfRule type="containsText" dxfId="71" priority="28" operator="containsText" text="ГОТОВО">
      <formula>NOT(ISERROR(SEARCH("ГОТОВО",B620)))</formula>
    </cfRule>
  </conditionalFormatting>
  <conditionalFormatting sqref="B666:B754">
    <cfRule type="containsText" dxfId="70" priority="25" operator="containsText" text="В ПРОЦЕССЕ">
      <formula>NOT(ISERROR(SEARCH("В ПРОЦЕССЕ",B666)))</formula>
    </cfRule>
    <cfRule type="containsText" dxfId="69" priority="26" operator="containsText" text="ГОТОВО">
      <formula>NOT(ISERROR(SEARCH("ГОТОВО",B666)))</formula>
    </cfRule>
  </conditionalFormatting>
  <conditionalFormatting sqref="B755:B761 B822:B833 B999:B1023 B1147:B1181">
    <cfRule type="containsText" dxfId="68" priority="20" operator="containsText" text="В ПРОЦЕССЕ">
      <formula>NOT(ISERROR(SEARCH("В ПРОЦЕССЕ",#REF!)))</formula>
    </cfRule>
    <cfRule type="containsText" dxfId="67" priority="21" operator="containsText" text="ГОТОВО">
      <formula>NOT(ISERROR(SEARCH("ГОТОВО",#REF!)))</formula>
    </cfRule>
  </conditionalFormatting>
  <conditionalFormatting sqref="B945:B998">
    <cfRule type="containsText" dxfId="66" priority="23" operator="containsText" text="В ПРОЦЕССЕ">
      <formula>NOT(ISERROR(SEARCH("В ПРОЦЕССЕ",B945)))</formula>
    </cfRule>
    <cfRule type="containsText" dxfId="65" priority="24" operator="containsText" text="ГОТОВО">
      <formula>NOT(ISERROR(SEARCH("ГОТОВО",B945)))</formula>
    </cfRule>
  </conditionalFormatting>
  <conditionalFormatting sqref="B1182:B1048576">
    <cfRule type="containsText" dxfId="64" priority="9" operator="containsText" text="В ПРОЦЕССЕ">
      <formula>NOT(ISERROR(SEARCH("В ПРОЦЕССЕ",B1182)))</formula>
    </cfRule>
    <cfRule type="containsText" dxfId="63" priority="10" operator="containsText" text="ГОТОВО">
      <formula>NOT(ISERROR(SEARCH("ГОТОВО",B1182)))</formula>
    </cfRule>
  </conditionalFormatting>
  <conditionalFormatting sqref="C958:C960">
    <cfRule type="expression" dxfId="62" priority="76">
      <formula>$B961="В ПРОЦЕССЕ"</formula>
    </cfRule>
    <cfRule type="expression" dxfId="61" priority="77">
      <formula>$B961="ГОТОВО"</formula>
    </cfRule>
  </conditionalFormatting>
  <conditionalFormatting sqref="C2:D10 C26:D43 C45:D56 C58:D80 C82:D85 C87:D124 C126:D135 C147:D160 C169:D176 C189:D196 C214:D225 C248:D257 C259:D273 C288:D291 C293:D296 C316:D336 C376:D389 C391:D414 C422:D442 C523:D542 C560:D565 C567:D570 C590:D595 C620:D627 C628:C629 C630:D631 C633:D639 C641:D643 C645:D651 C653:D653 C666:D670 C672:D676 C678:D678 C679 C680:D680 C682:D687 C689:D706 C708:D713 C715:D722 C724:D731 C733:D736 C738:D753 C762:D784 C786:D797 C799:D811 C813:D820 C834:D837 C839:D852 C854:D870 C945:D957 D958:D962 C963:D963 C965:D974 C976:D997 C1024:D1043 C1045:D1069 C1071:D1077 C1079:D1091 C1093:D1100 C1102:D1110 C1112:D1122 C1124:D1145 C1182:D1197 C1199:D1213 C1215:D1215 C1217:D1228 C1257:D1263 C1265:D1280 C1282:D1294 C1296:D1048576 C476:D499">
    <cfRule type="expression" dxfId="60" priority="46">
      <formula>$B2="В ПРОЦЕССЕ"</formula>
    </cfRule>
  </conditionalFormatting>
  <conditionalFormatting sqref="C12:D24 C137:D145 C198:D204 C205 C206:D212 C227:D237 C275:D286 C298:D314 C444:D474 C901:D943">
    <cfRule type="expression" dxfId="59" priority="57">
      <formula>#REF!="В ПРОЦЕССЕ"</formula>
    </cfRule>
  </conditionalFormatting>
  <conditionalFormatting sqref="C162:D167">
    <cfRule type="expression" dxfId="58" priority="45">
      <formula>$B162="В ПРОЦЕССЕ"</formula>
    </cfRule>
  </conditionalFormatting>
  <conditionalFormatting sqref="C178:D187">
    <cfRule type="expression" dxfId="57" priority="44">
      <formula>$B178="В ПРОЦЕССЕ"</formula>
    </cfRule>
  </conditionalFormatting>
  <conditionalFormatting sqref="C239:D246">
    <cfRule type="expression" dxfId="56" priority="43">
      <formula>$B239="В ПРОЦЕССЕ"</formula>
    </cfRule>
  </conditionalFormatting>
  <conditionalFormatting sqref="C338:D359">
    <cfRule type="expression" dxfId="55" priority="15">
      <formula>#REF!="В ПРОЦЕССЕ"</formula>
    </cfRule>
  </conditionalFormatting>
  <conditionalFormatting sqref="C360:D360 B361">
    <cfRule type="dataBar" priority="47">
      <dataBar>
        <cfvo type="num" val="0"/>
        <cfvo type="num" val="1"/>
        <color theme="9" tint="-0.499984740745262"/>
      </dataBar>
      <extLst>
        <ext xmlns:x14="http://schemas.microsoft.com/office/spreadsheetml/2009/9/main" uri="{B025F937-C7B1-47D3-B67F-A62EFF666E3E}">
          <x14:id>{94A88C26-6AA5-45D0-A01C-AAF24325348E}</x14:id>
        </ext>
      </extLst>
    </cfRule>
    <cfRule type="expression" dxfId="54" priority="51">
      <formula>#REF!="В ПРОЦЕССЕ"</formula>
    </cfRule>
  </conditionalFormatting>
  <conditionalFormatting sqref="C362:D374">
    <cfRule type="expression" dxfId="53" priority="40">
      <formula>$B362="В ПРОЦЕССЕ"</formula>
    </cfRule>
    <cfRule type="dataBar" priority="41">
      <dataBar>
        <cfvo type="num" val="0"/>
        <cfvo type="num" val="1"/>
        <color theme="9" tint="-0.499984740745262"/>
      </dataBar>
      <extLst>
        <ext xmlns:x14="http://schemas.microsoft.com/office/spreadsheetml/2009/9/main" uri="{B025F937-C7B1-47D3-B67F-A62EFF666E3E}">
          <x14:id>{A69DF5CD-A05B-4635-8FF9-A316EFF7DA05}</x14:id>
        </ext>
      </extLst>
    </cfRule>
  </conditionalFormatting>
  <conditionalFormatting sqref="C416:D420">
    <cfRule type="expression" dxfId="52" priority="37">
      <formula>$B416="В ПРОЦЕССЕ"</formula>
    </cfRule>
    <cfRule type="dataBar" priority="38">
      <dataBar>
        <cfvo type="num" val="0"/>
        <cfvo type="num" val="1"/>
        <color theme="9" tint="-0.499984740745262"/>
      </dataBar>
      <extLst>
        <ext xmlns:x14="http://schemas.microsoft.com/office/spreadsheetml/2009/9/main" uri="{B025F937-C7B1-47D3-B67F-A62EFF666E3E}">
          <x14:id>{633A12FA-7A7D-4E8C-9883-4B2758A97B7E}</x14:id>
        </ext>
      </extLst>
    </cfRule>
    <cfRule type="expression" dxfId="51" priority="39">
      <formula>$B416="ГОТОВО"</formula>
    </cfRule>
  </conditionalFormatting>
  <conditionalFormatting sqref="C501:D501 C502 C503:D521 C544:D558 C572:D576 C578:D588 C597:D618 C655:D664">
    <cfRule type="expression" dxfId="50" priority="63">
      <formula>#REF!="В ПРОЦЕССЕ"</formula>
    </cfRule>
  </conditionalFormatting>
  <conditionalFormatting sqref="C677:D677">
    <cfRule type="expression" dxfId="49" priority="70">
      <formula>$B679="В ПРОЦЕССЕ"</formula>
    </cfRule>
  </conditionalFormatting>
  <conditionalFormatting sqref="C755:D760 C822:D832 C872:D899 C999:D1022 C1147:D1180">
    <cfRule type="expression" dxfId="48" priority="19">
      <formula>#REF!="В ПРОЦЕССЕ"</formula>
    </cfRule>
  </conditionalFormatting>
  <conditionalFormatting sqref="C1230:D1255">
    <cfRule type="expression" dxfId="47" priority="8">
      <formula>$B1230="В ПРОЦЕССЕ"</formula>
    </cfRule>
  </conditionalFormatting>
  <conditionalFormatting sqref="C2:E10 C26:E43 C45:E56 C58:E80 C82:E85 C87:E124 C126:E135 C147:E160 C169:E176 C189:E196 C214:E225 C248:E257 C259:E273 C288:E291 C293:E296 C316:E336 C376:E389 C391:E414 C422:E442 C523:E542 C560:E565 C567:E570 C590:E595 C620:E627 C628:C629 C630:E631 C633:E639 C641:E643 C645:E651 C653:E653 C666:E670 C672:E676 C678:E678 C679 C680:E680 C682:E687 C689:E706 C708:E713 C715:E722 C724:E731 C733:E736 C738:E753 C762:E784 C786:E797 C799:E811 C813:E820 C834:E837 C839:E852 C854:E870 C945:E957 D958:E962 C963:E963 C965:E974 C976:E997 C1024:E1043 C1045:E1069 C1071:E1077 C1079:E1091 C1093:E1100 C1102:E1110 C1112:E1122 C1124:E1145 C1182:E1197 C1199:E1213 C1215:E1215 C1217:E1228 C1257:E1263 C1265:E1280 C1282:E1294 C1296:E1048576 C162:E167 C178:E187 C239:E246 C1230:E1255 E628:E629 C476:E499">
    <cfRule type="expression" dxfId="46" priority="50">
      <formula>$B2="ГОТОВО"</formula>
    </cfRule>
  </conditionalFormatting>
  <conditionalFormatting sqref="C12:E24 C137:E145 C198:E204 C205 E205 C206:E212 C227:E237 C275:E286 C298:E314 C444:E474 C901:E943">
    <cfRule type="expression" dxfId="45" priority="54">
      <formula>#REF!="ГОТОВО"</formula>
    </cfRule>
  </conditionalFormatting>
  <conditionalFormatting sqref="C338:E359 C360:D360 B361">
    <cfRule type="expression" dxfId="44" priority="16">
      <formula>#REF!="ГОТОВО"</formula>
    </cfRule>
  </conditionalFormatting>
  <conditionalFormatting sqref="C362:E374">
    <cfRule type="expression" dxfId="43" priority="42">
      <formula>$B362="ГОТОВО"</formula>
    </cfRule>
  </conditionalFormatting>
  <conditionalFormatting sqref="C501:E501 C502 E502 C503:E521 C544:E558 C572:E576 C578:E588 C597:E618 C655:E664">
    <cfRule type="expression" dxfId="42" priority="60">
      <formula>#REF!="ГОТОВО"</formula>
    </cfRule>
  </conditionalFormatting>
  <conditionalFormatting sqref="C677:E677 E679">
    <cfRule type="expression" dxfId="41" priority="71">
      <formula>$B679="ГОТОВО"</formula>
    </cfRule>
  </conditionalFormatting>
  <conditionalFormatting sqref="C755:E760 C822:E832 C872:E899 C999:E1022 C1147:E1180">
    <cfRule type="expression" dxfId="40" priority="22">
      <formula>#REF!="ГОТОВО"</formula>
    </cfRule>
  </conditionalFormatting>
  <conditionalFormatting sqref="D20">
    <cfRule type="expression" dxfId="39" priority="74">
      <formula>#REF!="В ПРОЦЕССЕ"</formula>
    </cfRule>
    <cfRule type="expression" dxfId="38" priority="75">
      <formula>#REF!="ГОТОВО"</formula>
    </cfRule>
  </conditionalFormatting>
  <conditionalFormatting sqref="D163">
    <cfRule type="expression" dxfId="37" priority="5">
      <formula>$B163="В ПРОЦЕССЕ"</formula>
    </cfRule>
  </conditionalFormatting>
  <conditionalFormatting sqref="D205">
    <cfRule type="expression" dxfId="36" priority="3">
      <formula>$B205="В ПРОЦЕССЕ"</formula>
    </cfRule>
    <cfRule type="expression" dxfId="35" priority="4">
      <formula>$B205="ГОТОВО"</formula>
    </cfRule>
  </conditionalFormatting>
  <conditionalFormatting sqref="D502">
    <cfRule type="expression" dxfId="34" priority="1">
      <formula>$B502="В ПРОЦЕССЕ"</formula>
    </cfRule>
    <cfRule type="expression" dxfId="33" priority="2">
      <formula>$B502="ГОТОВО"</formula>
    </cfRule>
  </conditionalFormatting>
  <conditionalFormatting sqref="D629">
    <cfRule type="expression" dxfId="32" priority="66">
      <formula>$B628="ГОТОВО"</formula>
    </cfRule>
    <cfRule type="expression" dxfId="31" priority="67">
      <formula>$B628="В ПРОЦЕССЕ"</formula>
    </cfRule>
  </conditionalFormatting>
  <conditionalFormatting sqref="G2:G10 G26:G43 G45:G56 G58:G80 G82:G85 G87:G124 G126:G135 G147:G148 G155:G160 G162:G167 G169:G176 G178:G187 G189:G196 G214:G225 G239:G246 G248:G257 G259:G273 G288:G291 G293:G296 G316:G336 G362:G374 G376 G391:G414 G416:G420 G422:G442 G476:G499 G523:G542 G560:G565 G567:G570 G590:G595 G620:G631 G633:G639 G641:G643 G645:G651 G653 G666:G670 G672:G676 G678 G680 G682:G687 G689:G706 G708:G713 G715:G722 G724:G731 G733:G736 G738:G753 G762:G784 G786:G797 G799:G811 G813:G820 G834:G837 G839:G852 G854:G870 G945:G963 G965:G974 G976:G997 G1024:G1043 G1045:G1069 G1071:G1077 G1079:G1091 G1093:G1100 G1102:G1110 G1112:G1122 G1124:G1145 G1182:G1197 G1199:G1213 G1215 G1217:G1228 G1257:G1263 G1265:G1280 G1282:G1294 G1296:G1048576">
    <cfRule type="expression" dxfId="30" priority="35">
      <formula>$B2="ГОТОВО"</formula>
    </cfRule>
    <cfRule type="expression" dxfId="29" priority="36">
      <formula>$B2="В ПРОЦЕССЕ"</formula>
    </cfRule>
  </conditionalFormatting>
  <conditionalFormatting sqref="G12:G24 B297 G444:G474 G901:G943">
    <cfRule type="expression" dxfId="28" priority="52">
      <formula>#REF!="ГОТОВО"</formula>
    </cfRule>
    <cfRule type="expression" dxfId="27" priority="53">
      <formula>#REF!="В ПРОЦЕССЕ"</formula>
    </cfRule>
  </conditionalFormatting>
  <conditionalFormatting sqref="G137:G145 G198:G212 G227:G237 G275:G286 G298:G314">
    <cfRule type="expression" dxfId="26" priority="58">
      <formula>#REF!="ГОТОВО"</formula>
    </cfRule>
    <cfRule type="expression" dxfId="25" priority="59">
      <formula>#REF!="В ПРОЦЕССЕ"</formula>
    </cfRule>
  </conditionalFormatting>
  <conditionalFormatting sqref="G149:G153">
    <cfRule type="expression" dxfId="24" priority="68">
      <formula>$B150="ГОТОВО"</formula>
    </cfRule>
    <cfRule type="expression" dxfId="23" priority="69">
      <formula>$B150="В ПРОЦЕССЕ"</formula>
    </cfRule>
  </conditionalFormatting>
  <conditionalFormatting sqref="G338">
    <cfRule type="expression" dxfId="22" priority="11">
      <formula>$B338="ГОТОВО"</formula>
    </cfRule>
    <cfRule type="expression" dxfId="21" priority="12">
      <formula>$B338="В ПРОЦЕССЕ"</formula>
    </cfRule>
  </conditionalFormatting>
  <conditionalFormatting sqref="G501:G521 G544:G558 G572:G576 G578:G588 G597:G618 G655:G664">
    <cfRule type="expression" dxfId="20" priority="64">
      <formula>#REF!="ГОТОВО"</formula>
    </cfRule>
    <cfRule type="expression" dxfId="19" priority="65">
      <formula>#REF!="В ПРОЦЕССЕ"</formula>
    </cfRule>
  </conditionalFormatting>
  <conditionalFormatting sqref="G677">
    <cfRule type="expression" dxfId="18" priority="72">
      <formula>$B679="ГОТОВО"</formula>
    </cfRule>
    <cfRule type="expression" dxfId="17" priority="73">
      <formula>$B679="В ПРОЦЕССЕ"</formula>
    </cfRule>
  </conditionalFormatting>
  <conditionalFormatting sqref="G755:G760 G822:G832 G872:G899 G999:G1022 G1147:G1180">
    <cfRule type="expression" dxfId="16" priority="17">
      <formula>#REF!="ГОТОВО"</formula>
    </cfRule>
    <cfRule type="expression" dxfId="15" priority="18">
      <formula>#REF!="В ПРОЦЕССЕ"</formula>
    </cfRule>
  </conditionalFormatting>
  <conditionalFormatting sqref="G1230:G1255">
    <cfRule type="expression" dxfId="14" priority="6">
      <formula>$B1230="ГОТОВО"</formula>
    </cfRule>
    <cfRule type="expression" dxfId="13" priority="7">
      <formula>$B1230="В ПРОЦЕССЕ"</formula>
    </cfRule>
  </conditionalFormatting>
  <dataValidations disablePrompts="1" count="17">
    <dataValidation type="list" allowBlank="1" showInputMessage="1" showErrorMessage="1" sqref="B901:B943">
      <formula1>$B$965:$B$967</formula1>
    </dataValidation>
    <dataValidation type="list" allowBlank="1" showInputMessage="1" showErrorMessage="1" sqref="B137:B145">
      <formula1>$B$1294:$B$1295</formula1>
    </dataValidation>
    <dataValidation type="list" allowBlank="1" showInputMessage="1" showErrorMessage="1" sqref="B999:B1022 B1147:B1180 B872:B899">
      <formula1>$B$930:$B$932</formula1>
    </dataValidation>
    <dataValidation type="list" allowBlank="1" showInputMessage="1" showErrorMessage="1" sqref="B822:B832">
      <formula1>$B$1031:$B$1033</formula1>
    </dataValidation>
    <dataValidation type="list" allowBlank="1" showInputMessage="1" showErrorMessage="1" sqref="B755:B760">
      <formula1>$B$1043:$B$1045</formula1>
    </dataValidation>
    <dataValidation type="list" allowBlank="1" showInputMessage="1" showErrorMessage="1" sqref="B655:B664">
      <formula1>$B$1049:$B$1051</formula1>
    </dataValidation>
    <dataValidation type="list" allowBlank="1" showInputMessage="1" showErrorMessage="1" sqref="B597:B618">
      <formula1>$B$1060:$B$1062</formula1>
    </dataValidation>
    <dataValidation type="list" allowBlank="1" showInputMessage="1" showErrorMessage="1" sqref="B578:B588">
      <formula1>$B$1085:$B$1087</formula1>
    </dataValidation>
    <dataValidation type="list" allowBlank="1" showInputMessage="1" showErrorMessage="1" sqref="B572:B576">
      <formula1>$B$1097:$B$1099</formula1>
    </dataValidation>
    <dataValidation type="list" allowBlank="1" showInputMessage="1" showErrorMessage="1" sqref="B544:B558">
      <formula1>$B$1103:$B$1105</formula1>
    </dataValidation>
    <dataValidation type="list" allowBlank="1" showInputMessage="1" showErrorMessage="1" sqref="B501:B521">
      <formula1>$B$1119:$B$1121</formula1>
    </dataValidation>
    <dataValidation type="list" allowBlank="1" showInputMessage="1" showErrorMessage="1" sqref="B298:B314">
      <formula1>$B$1210:$B$1212</formula1>
    </dataValidation>
    <dataValidation type="list" allowBlank="1" showInputMessage="1" showErrorMessage="1" sqref="B275:B286">
      <formula1>$B$1228:$B$1230</formula1>
    </dataValidation>
    <dataValidation type="list" allowBlank="1" showInputMessage="1" showErrorMessage="1" sqref="B227:B237">
      <formula1>$B$1266:$B$1268</formula1>
    </dataValidation>
    <dataValidation type="list" allowBlank="1" showInputMessage="1" showErrorMessage="1" sqref="B198:B212">
      <formula1>$B$1278:$B$1280</formula1>
    </dataValidation>
    <dataValidation type="list" allowBlank="1" showInputMessage="1" showErrorMessage="1" sqref="B1217:B1228 B1124:B1145 B1112:B1122 B1257:B1263 B1102:B1110 B1199:B1213 B1215 B839:B852 B724:B731 B645:B651 B1265:B1280 B1093:B1100 B1079:B1091 B1071:B1077 B82:B85 B799:B811 B965:B974 B945:B963 B854:B870 B813:B820 B715:B722 B590:B595 B976:B997 B641:B643 B762:B784 B293:B296 B738:B753 B682:B687 B620:B631 B2:B10 B708:B713 B248:B257 B786:B797 B689:B706 B214:B225 B653 B416:B420 B666:B670 B560:B565 B239:B246 B391:B414 B316:B336 B422:B442 B288:B291 B362:B374 B1282:B1294 B162:B167 B126:B135 B169:B176 B259:B273 B189:B196 B633:B639 B178:B187 B147:B160 B476:B499 B1045:B1069 B87:B124 B1182:B1197 B567:B570 B45:B56 B58:B80 B834:B837 B733:B736 B1024:B1043 B376:B389 B523:B542 B672:B680 B26:B43 B338:B360 B1230:B1255 B12:B24">
      <formula1>#REF!</formula1>
    </dataValidation>
    <dataValidation type="list" allowBlank="1" showInputMessage="1" showErrorMessage="1" sqref="B444:B474">
      <formula1>$B$1142:$B$1144</formula1>
    </dataValidation>
  </dataValidation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94A88C26-6AA5-45D0-A01C-AAF24325348E}">
            <x14:dataBar minLength="0" maxLength="100" gradient="0">
              <x14:cfvo type="num">
                <xm:f>0</xm:f>
              </x14:cfvo>
              <x14:cfvo type="num">
                <xm:f>1</xm:f>
              </x14:cfvo>
              <x14:negativeFillColor rgb="FFFF0000"/>
              <x14:axisColor rgb="FF000000"/>
            </x14:dataBar>
          </x14:cfRule>
          <xm:sqref>C360:D360 B361</xm:sqref>
        </x14:conditionalFormatting>
        <x14:conditionalFormatting xmlns:xm="http://schemas.microsoft.com/office/excel/2006/main">
          <x14:cfRule type="dataBar" id="{A69DF5CD-A05B-4635-8FF9-A316EFF7DA05}">
            <x14:dataBar minLength="0" maxLength="100" gradient="0">
              <x14:cfvo type="num">
                <xm:f>0</xm:f>
              </x14:cfvo>
              <x14:cfvo type="num">
                <xm:f>1</xm:f>
              </x14:cfvo>
              <x14:negativeFillColor rgb="FFFF0000"/>
              <x14:axisColor rgb="FF000000"/>
            </x14:dataBar>
          </x14:cfRule>
          <xm:sqref>C362:D374</xm:sqref>
        </x14:conditionalFormatting>
        <x14:conditionalFormatting xmlns:xm="http://schemas.microsoft.com/office/excel/2006/main">
          <x14:cfRule type="dataBar" id="{633A12FA-7A7D-4E8C-9883-4B2758A97B7E}">
            <x14:dataBar minLength="0" maxLength="100" gradient="0">
              <x14:cfvo type="num">
                <xm:f>0</xm:f>
              </x14:cfvo>
              <x14:cfvo type="num">
                <xm:f>1</xm:f>
              </x14:cfvo>
              <x14:negativeFillColor rgb="FFFF0000"/>
              <x14:axisColor rgb="FF000000"/>
            </x14:dataBar>
          </x14:cfRule>
          <xm:sqref>C416:D420</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52"/>
  <sheetViews>
    <sheetView zoomScale="87" zoomScaleNormal="87" workbookViewId="0">
      <selection activeCell="G63" sqref="G63"/>
    </sheetView>
  </sheetViews>
  <sheetFormatPr defaultRowHeight="11.25" x14ac:dyDescent="0.25"/>
  <cols>
    <col min="1" max="2" width="18.5703125" style="735" customWidth="1"/>
    <col min="3" max="16384" width="9.140625" style="735"/>
  </cols>
  <sheetData>
    <row r="1" spans="1:31" ht="30" customHeight="1" x14ac:dyDescent="0.25">
      <c r="A1" s="733" t="s">
        <v>695</v>
      </c>
      <c r="B1" s="733" t="s">
        <v>679</v>
      </c>
      <c r="C1" s="733" t="s">
        <v>787</v>
      </c>
      <c r="D1" s="733" t="s">
        <v>1466</v>
      </c>
      <c r="E1" s="733" t="s">
        <v>666</v>
      </c>
      <c r="F1" s="733" t="s">
        <v>46</v>
      </c>
      <c r="G1" s="733" t="s">
        <v>1282</v>
      </c>
      <c r="H1" s="733" t="s">
        <v>241</v>
      </c>
      <c r="I1" s="733" t="s">
        <v>264</v>
      </c>
      <c r="J1" s="733" t="s">
        <v>66</v>
      </c>
      <c r="K1" s="733" t="s">
        <v>58</v>
      </c>
      <c r="L1" s="733" t="s">
        <v>841</v>
      </c>
      <c r="M1" s="733" t="s">
        <v>696</v>
      </c>
      <c r="N1" s="733" t="s">
        <v>688</v>
      </c>
      <c r="O1" s="733" t="s">
        <v>403</v>
      </c>
      <c r="P1" s="733" t="s">
        <v>726</v>
      </c>
      <c r="Q1" s="733" t="s">
        <v>4336</v>
      </c>
      <c r="R1" s="733" t="s">
        <v>411</v>
      </c>
      <c r="S1" s="733" t="s">
        <v>1439</v>
      </c>
      <c r="T1" s="734" t="s">
        <v>744</v>
      </c>
      <c r="U1" s="733" t="s">
        <v>4275</v>
      </c>
      <c r="V1" s="733" t="s">
        <v>4330</v>
      </c>
      <c r="W1" s="733" t="s">
        <v>1190</v>
      </c>
      <c r="X1" s="733" t="s">
        <v>1063</v>
      </c>
      <c r="Y1" s="733" t="s">
        <v>4332</v>
      </c>
      <c r="Z1" s="733" t="s">
        <v>4333</v>
      </c>
      <c r="AA1" s="733" t="s">
        <v>4338</v>
      </c>
      <c r="AB1" s="733" t="s">
        <v>4339</v>
      </c>
      <c r="AC1" s="733" t="s">
        <v>436</v>
      </c>
      <c r="AD1" s="733" t="s">
        <v>434</v>
      </c>
      <c r="AE1" s="733" t="s">
        <v>1472</v>
      </c>
    </row>
    <row r="2" spans="1:31" x14ac:dyDescent="0.25">
      <c r="A2" s="773" t="s">
        <v>1782</v>
      </c>
      <c r="B2" s="773"/>
      <c r="C2" s="773"/>
      <c r="D2" s="773"/>
      <c r="E2" s="773"/>
      <c r="F2" s="773"/>
      <c r="G2" s="773"/>
      <c r="H2" s="773"/>
      <c r="I2" s="773"/>
      <c r="J2" s="773"/>
      <c r="K2" s="773"/>
      <c r="L2" s="773"/>
      <c r="M2" s="773"/>
      <c r="N2" s="773"/>
      <c r="O2" s="773"/>
      <c r="P2" s="773"/>
      <c r="Q2" s="773"/>
      <c r="R2" s="773"/>
      <c r="S2" s="773"/>
      <c r="T2" s="773"/>
      <c r="U2" s="773"/>
      <c r="V2" s="773"/>
      <c r="W2" s="773"/>
      <c r="X2" s="773"/>
      <c r="Y2" s="773"/>
      <c r="Z2" s="773"/>
      <c r="AA2" s="773"/>
      <c r="AB2" s="773"/>
      <c r="AC2" s="773"/>
      <c r="AD2" s="773"/>
      <c r="AE2" s="773"/>
    </row>
    <row r="3" spans="1:31" x14ac:dyDescent="0.25">
      <c r="A3" s="26" t="s">
        <v>17</v>
      </c>
      <c r="B3" s="736"/>
      <c r="C3" s="736"/>
      <c r="D3" s="736"/>
      <c r="E3" s="736"/>
      <c r="F3" s="736"/>
      <c r="G3" s="736"/>
      <c r="H3" s="736"/>
      <c r="I3" s="736"/>
      <c r="J3" s="736"/>
      <c r="K3" s="736"/>
      <c r="L3" s="736"/>
      <c r="M3" s="736"/>
      <c r="N3" s="736"/>
      <c r="O3" s="736"/>
      <c r="P3" s="736"/>
      <c r="Q3" s="736"/>
      <c r="R3" s="736"/>
      <c r="S3" s="736"/>
      <c r="T3" s="736"/>
      <c r="U3" s="736"/>
      <c r="V3" s="736"/>
      <c r="W3" s="736"/>
      <c r="X3" s="736"/>
      <c r="Y3" s="736"/>
      <c r="Z3" s="736"/>
      <c r="AA3" s="736"/>
      <c r="AB3" s="736"/>
      <c r="AC3" s="736"/>
      <c r="AD3" s="736"/>
      <c r="AE3" s="736"/>
    </row>
    <row r="4" spans="1:31" x14ac:dyDescent="0.25">
      <c r="A4" s="26" t="s">
        <v>18</v>
      </c>
      <c r="B4" s="736"/>
      <c r="C4" s="736"/>
      <c r="D4" s="736"/>
      <c r="E4" s="736"/>
      <c r="F4" s="736"/>
      <c r="G4" s="736"/>
      <c r="H4" s="736"/>
      <c r="I4" s="736"/>
      <c r="J4" s="736"/>
      <c r="K4" s="736"/>
      <c r="L4" s="736"/>
      <c r="M4" s="736"/>
      <c r="N4" s="736"/>
      <c r="O4" s="736"/>
      <c r="P4" s="736"/>
      <c r="Q4" s="736"/>
      <c r="R4" s="736"/>
      <c r="S4" s="736"/>
      <c r="T4" s="736"/>
      <c r="U4" s="736"/>
      <c r="V4" s="736"/>
      <c r="W4" s="736"/>
      <c r="X4" s="736"/>
      <c r="Y4" s="736"/>
      <c r="Z4" s="736"/>
      <c r="AA4" s="736"/>
      <c r="AB4" s="736"/>
      <c r="AC4" s="736"/>
      <c r="AD4" s="736"/>
      <c r="AE4" s="736"/>
    </row>
    <row r="5" spans="1:31" x14ac:dyDescent="0.25">
      <c r="A5" s="26" t="s">
        <v>22</v>
      </c>
      <c r="B5" s="736"/>
      <c r="C5" s="736"/>
      <c r="D5" s="736"/>
      <c r="E5" s="736"/>
      <c r="F5" s="736"/>
      <c r="G5" s="736"/>
      <c r="H5" s="736"/>
      <c r="I5" s="736"/>
      <c r="J5" s="736"/>
      <c r="K5" s="736"/>
      <c r="L5" s="736"/>
      <c r="M5" s="736"/>
      <c r="N5" s="736"/>
      <c r="O5" s="736"/>
      <c r="P5" s="736"/>
      <c r="Q5" s="736"/>
      <c r="R5" s="736"/>
      <c r="S5" s="736"/>
      <c r="T5" s="736"/>
      <c r="U5" s="736"/>
      <c r="V5" s="736"/>
      <c r="W5" s="736"/>
      <c r="X5" s="736"/>
      <c r="Y5" s="736"/>
      <c r="Z5" s="736"/>
      <c r="AA5" s="736"/>
      <c r="AB5" s="736"/>
      <c r="AC5" s="736"/>
      <c r="AD5" s="736"/>
      <c r="AE5" s="736"/>
    </row>
    <row r="6" spans="1:31" x14ac:dyDescent="0.25">
      <c r="A6" s="28" t="s">
        <v>671</v>
      </c>
      <c r="B6" s="736"/>
      <c r="C6" s="736"/>
      <c r="D6" s="736"/>
      <c r="E6" s="736"/>
      <c r="F6" s="736"/>
      <c r="G6" s="736"/>
      <c r="H6" s="736"/>
      <c r="I6" s="736"/>
      <c r="J6" s="736"/>
      <c r="K6" s="736"/>
      <c r="L6" s="736"/>
      <c r="M6" s="736"/>
      <c r="N6" s="736"/>
      <c r="O6" s="736"/>
      <c r="P6" s="736"/>
      <c r="Q6" s="736"/>
      <c r="R6" s="736"/>
      <c r="S6" s="736"/>
      <c r="T6" s="736"/>
      <c r="U6" s="736"/>
      <c r="V6" s="736"/>
      <c r="W6" s="736"/>
      <c r="X6" s="736"/>
      <c r="Y6" s="736"/>
      <c r="Z6" s="736"/>
      <c r="AA6" s="736"/>
      <c r="AB6" s="736"/>
      <c r="AC6" s="736"/>
      <c r="AD6" s="736"/>
      <c r="AE6" s="736"/>
    </row>
    <row r="7" spans="1:31" x14ac:dyDescent="0.25">
      <c r="A7" s="28" t="s">
        <v>216</v>
      </c>
      <c r="B7" s="736"/>
      <c r="C7" s="736"/>
      <c r="D7" s="736"/>
      <c r="E7" s="736"/>
      <c r="F7" s="736"/>
      <c r="G7" s="736"/>
      <c r="H7" s="736"/>
      <c r="I7" s="736"/>
      <c r="J7" s="736"/>
      <c r="K7" s="736"/>
      <c r="L7" s="736"/>
      <c r="M7" s="736"/>
      <c r="N7" s="736"/>
      <c r="O7" s="736"/>
      <c r="P7" s="736"/>
      <c r="Q7" s="736"/>
      <c r="R7" s="736"/>
      <c r="S7" s="736"/>
      <c r="T7" s="736"/>
      <c r="U7" s="736"/>
      <c r="V7" s="736"/>
      <c r="W7" s="736"/>
      <c r="X7" s="736"/>
      <c r="Y7" s="736"/>
      <c r="Z7" s="736"/>
      <c r="AA7" s="736"/>
      <c r="AB7" s="736"/>
      <c r="AC7" s="736"/>
      <c r="AD7" s="736"/>
      <c r="AE7" s="736"/>
    </row>
    <row r="8" spans="1:31" x14ac:dyDescent="0.25">
      <c r="A8" s="26" t="s">
        <v>515</v>
      </c>
      <c r="B8" s="736"/>
      <c r="C8" s="736"/>
      <c r="D8" s="736"/>
      <c r="E8" s="736"/>
      <c r="F8" s="736"/>
      <c r="G8" s="736"/>
      <c r="H8" s="736"/>
      <c r="I8" s="736"/>
      <c r="J8" s="736"/>
      <c r="K8" s="736"/>
      <c r="L8" s="736"/>
      <c r="M8" s="736"/>
      <c r="N8" s="736"/>
      <c r="O8" s="736"/>
      <c r="P8" s="736"/>
      <c r="Q8" s="736"/>
      <c r="R8" s="736"/>
      <c r="S8" s="736"/>
      <c r="T8" s="736"/>
      <c r="U8" s="736"/>
      <c r="V8" s="736"/>
      <c r="W8" s="736"/>
      <c r="X8" s="736"/>
      <c r="Y8" s="736"/>
      <c r="Z8" s="736"/>
      <c r="AA8" s="736"/>
      <c r="AB8" s="736"/>
      <c r="AC8" s="736"/>
      <c r="AD8" s="736"/>
      <c r="AE8" s="736"/>
    </row>
    <row r="9" spans="1:31" x14ac:dyDescent="0.25">
      <c r="A9" s="26" t="s">
        <v>24</v>
      </c>
      <c r="B9" s="736"/>
      <c r="C9" s="736"/>
      <c r="D9" s="736"/>
      <c r="E9" s="736"/>
      <c r="F9" s="736"/>
      <c r="G9" s="736"/>
      <c r="H9" s="736"/>
      <c r="I9" s="736"/>
      <c r="J9" s="736"/>
      <c r="K9" s="736"/>
      <c r="L9" s="736"/>
      <c r="M9" s="736"/>
      <c r="N9" s="736"/>
      <c r="O9" s="736"/>
      <c r="P9" s="736"/>
      <c r="Q9" s="736"/>
      <c r="R9" s="736"/>
      <c r="S9" s="736"/>
      <c r="T9" s="736"/>
      <c r="U9" s="736"/>
      <c r="V9" s="736"/>
      <c r="W9" s="736"/>
      <c r="X9" s="736"/>
      <c r="Y9" s="736"/>
      <c r="Z9" s="736"/>
      <c r="AA9" s="736"/>
      <c r="AB9" s="736"/>
      <c r="AC9" s="736"/>
      <c r="AD9" s="736"/>
      <c r="AE9" s="736"/>
    </row>
    <row r="10" spans="1:31" x14ac:dyDescent="0.25">
      <c r="A10" s="26" t="s">
        <v>49</v>
      </c>
      <c r="B10" s="736"/>
      <c r="C10" s="736"/>
      <c r="D10" s="736"/>
      <c r="E10" s="736"/>
      <c r="F10" s="736"/>
      <c r="G10" s="736"/>
      <c r="H10" s="736"/>
      <c r="I10" s="736"/>
      <c r="J10" s="736"/>
      <c r="K10" s="736"/>
      <c r="L10" s="736"/>
      <c r="M10" s="736"/>
      <c r="N10" s="736"/>
      <c r="O10" s="736"/>
      <c r="P10" s="736"/>
      <c r="Q10" s="736"/>
      <c r="R10" s="736"/>
      <c r="S10" s="736"/>
      <c r="T10" s="736"/>
      <c r="U10" s="736"/>
      <c r="V10" s="736"/>
      <c r="W10" s="736"/>
      <c r="X10" s="736"/>
      <c r="Y10" s="736"/>
      <c r="Z10" s="736"/>
      <c r="AA10" s="736"/>
      <c r="AB10" s="736"/>
      <c r="AC10" s="736"/>
      <c r="AD10" s="736"/>
      <c r="AE10" s="736"/>
    </row>
    <row r="11" spans="1:31" x14ac:dyDescent="0.25">
      <c r="A11" s="26" t="s">
        <v>48</v>
      </c>
      <c r="B11" s="736"/>
      <c r="C11" s="736"/>
      <c r="D11" s="736"/>
      <c r="E11" s="736"/>
      <c r="F11" s="736"/>
      <c r="G11" s="736"/>
      <c r="H11" s="736"/>
      <c r="I11" s="736"/>
      <c r="J11" s="736"/>
      <c r="K11" s="736"/>
      <c r="L11" s="736"/>
      <c r="M11" s="736"/>
      <c r="N11" s="736"/>
      <c r="O11" s="736"/>
      <c r="P11" s="736"/>
      <c r="Q11" s="736"/>
      <c r="R11" s="736"/>
      <c r="S11" s="736"/>
      <c r="T11" s="736"/>
      <c r="U11" s="736"/>
      <c r="V11" s="736"/>
      <c r="W11" s="736"/>
      <c r="X11" s="736"/>
      <c r="Y11" s="736"/>
      <c r="Z11" s="736"/>
      <c r="AA11" s="736"/>
      <c r="AB11" s="736"/>
      <c r="AC11" s="736"/>
      <c r="AD11" s="736"/>
      <c r="AE11" s="736"/>
    </row>
    <row r="12" spans="1:31" x14ac:dyDescent="0.25">
      <c r="A12" s="26" t="s">
        <v>12</v>
      </c>
      <c r="B12" s="736"/>
      <c r="C12" s="736"/>
      <c r="D12" s="736"/>
      <c r="E12" s="736"/>
      <c r="F12" s="736"/>
      <c r="G12" s="736"/>
      <c r="H12" s="736"/>
      <c r="I12" s="736"/>
      <c r="J12" s="736"/>
      <c r="K12" s="736"/>
      <c r="L12" s="736"/>
      <c r="M12" s="736"/>
      <c r="N12" s="736"/>
      <c r="O12" s="736"/>
      <c r="P12" s="736"/>
      <c r="Q12" s="736"/>
      <c r="R12" s="736"/>
      <c r="S12" s="736"/>
      <c r="T12" s="736"/>
      <c r="U12" s="736"/>
      <c r="V12" s="736"/>
      <c r="W12" s="736"/>
      <c r="X12" s="736"/>
      <c r="Y12" s="736"/>
      <c r="Z12" s="736"/>
      <c r="AA12" s="736"/>
      <c r="AB12" s="736"/>
      <c r="AC12" s="736"/>
      <c r="AD12" s="736"/>
      <c r="AE12" s="736"/>
    </row>
    <row r="13" spans="1:31" x14ac:dyDescent="0.25">
      <c r="A13" s="26" t="s">
        <v>4319</v>
      </c>
      <c r="B13" s="736"/>
      <c r="C13" s="736"/>
      <c r="D13" s="736"/>
      <c r="E13" s="736"/>
      <c r="F13" s="736"/>
      <c r="G13" s="736"/>
      <c r="H13" s="736"/>
      <c r="I13" s="736"/>
      <c r="J13" s="736"/>
      <c r="K13" s="736"/>
      <c r="L13" s="736"/>
      <c r="M13" s="736"/>
      <c r="N13" s="736"/>
      <c r="O13" s="736"/>
      <c r="P13" s="736"/>
      <c r="Q13" s="736"/>
      <c r="R13" s="736"/>
      <c r="S13" s="736"/>
      <c r="T13" s="736"/>
      <c r="U13" s="736"/>
      <c r="V13" s="736"/>
      <c r="W13" s="736"/>
      <c r="X13" s="736"/>
      <c r="Y13" s="736"/>
      <c r="Z13" s="736"/>
      <c r="AA13" s="736"/>
      <c r="AB13" s="736"/>
      <c r="AC13" s="736"/>
      <c r="AD13" s="736"/>
      <c r="AE13" s="736"/>
    </row>
    <row r="14" spans="1:31" x14ac:dyDescent="0.25">
      <c r="A14" s="26" t="s">
        <v>405</v>
      </c>
      <c r="B14" s="736"/>
      <c r="C14" s="736"/>
      <c r="D14" s="736"/>
      <c r="E14" s="736"/>
      <c r="F14" s="736"/>
      <c r="G14" s="736"/>
      <c r="H14" s="736"/>
      <c r="I14" s="736"/>
      <c r="J14" s="736"/>
      <c r="K14" s="736"/>
      <c r="L14" s="736"/>
      <c r="M14" s="736"/>
      <c r="N14" s="736"/>
      <c r="O14" s="736"/>
      <c r="P14" s="736"/>
      <c r="Q14" s="736"/>
      <c r="R14" s="736"/>
      <c r="S14" s="736"/>
      <c r="T14" s="736"/>
      <c r="U14" s="736"/>
      <c r="V14" s="736"/>
      <c r="W14" s="736"/>
      <c r="X14" s="736"/>
      <c r="Y14" s="736"/>
      <c r="Z14" s="736"/>
      <c r="AA14" s="736"/>
      <c r="AB14" s="736"/>
      <c r="AC14" s="736"/>
      <c r="AD14" s="736"/>
      <c r="AE14" s="736"/>
    </row>
    <row r="15" spans="1:31" x14ac:dyDescent="0.25">
      <c r="A15" s="26"/>
      <c r="B15" s="736"/>
      <c r="C15" s="736"/>
      <c r="D15" s="736"/>
      <c r="E15" s="736"/>
      <c r="F15" s="736"/>
      <c r="G15" s="736"/>
      <c r="H15" s="736"/>
      <c r="I15" s="736"/>
      <c r="J15" s="736"/>
      <c r="K15" s="736"/>
      <c r="L15" s="736"/>
      <c r="M15" s="736"/>
      <c r="N15" s="736"/>
      <c r="O15" s="736"/>
      <c r="P15" s="736"/>
      <c r="Q15" s="736"/>
      <c r="R15" s="736"/>
      <c r="S15" s="736"/>
      <c r="T15" s="736"/>
      <c r="U15" s="736"/>
      <c r="V15" s="736"/>
      <c r="W15" s="736"/>
      <c r="X15" s="736"/>
      <c r="Y15" s="736"/>
      <c r="Z15" s="736"/>
      <c r="AA15" s="736"/>
      <c r="AB15" s="736"/>
      <c r="AC15" s="736"/>
      <c r="AD15" s="736"/>
      <c r="AE15" s="736"/>
    </row>
    <row r="16" spans="1:31" x14ac:dyDescent="0.25">
      <c r="A16" s="773" t="s">
        <v>1771</v>
      </c>
      <c r="B16" s="773"/>
      <c r="C16" s="773"/>
      <c r="D16" s="773"/>
      <c r="E16" s="773"/>
      <c r="F16" s="773"/>
      <c r="G16" s="773"/>
      <c r="H16" s="773"/>
      <c r="I16" s="773"/>
      <c r="J16" s="773"/>
      <c r="K16" s="773"/>
      <c r="L16" s="773"/>
      <c r="M16" s="773"/>
      <c r="N16" s="773"/>
      <c r="O16" s="773"/>
      <c r="P16" s="773"/>
      <c r="Q16" s="773"/>
      <c r="R16" s="773"/>
      <c r="S16" s="773"/>
      <c r="T16" s="773"/>
      <c r="U16" s="773"/>
      <c r="V16" s="773"/>
      <c r="W16" s="773"/>
      <c r="X16" s="773"/>
      <c r="Y16" s="773"/>
      <c r="Z16" s="773"/>
      <c r="AA16" s="773"/>
      <c r="AB16" s="773"/>
      <c r="AC16" s="773"/>
      <c r="AD16" s="773"/>
      <c r="AE16" s="773"/>
    </row>
    <row r="17" spans="1:31" x14ac:dyDescent="0.25">
      <c r="A17" s="26" t="s">
        <v>4941</v>
      </c>
      <c r="B17" s="736"/>
      <c r="C17" s="736"/>
      <c r="D17" s="736"/>
      <c r="E17" s="736"/>
      <c r="F17" s="736"/>
      <c r="G17" s="736"/>
      <c r="H17" s="736"/>
      <c r="I17" s="736"/>
      <c r="J17" s="736"/>
      <c r="K17" s="736"/>
      <c r="L17" s="736"/>
      <c r="M17" s="736"/>
      <c r="N17" s="736"/>
      <c r="O17" s="736"/>
      <c r="P17" s="736"/>
      <c r="Q17" s="736"/>
      <c r="R17" s="736"/>
      <c r="S17" s="736"/>
      <c r="T17" s="736"/>
      <c r="U17" s="736"/>
      <c r="V17" s="736"/>
      <c r="W17" s="736"/>
      <c r="X17" s="736"/>
      <c r="Y17" s="736"/>
      <c r="Z17" s="736"/>
      <c r="AA17" s="736"/>
      <c r="AB17" s="736"/>
      <c r="AC17" s="736"/>
      <c r="AD17" s="736"/>
      <c r="AE17" s="736"/>
    </row>
    <row r="18" spans="1:31" x14ac:dyDescent="0.25">
      <c r="A18" s="26" t="s">
        <v>52</v>
      </c>
      <c r="B18" s="736"/>
      <c r="C18" s="736"/>
      <c r="D18" s="736"/>
      <c r="E18" s="736"/>
      <c r="F18" s="736"/>
      <c r="G18" s="736"/>
      <c r="H18" s="736"/>
      <c r="I18" s="736"/>
      <c r="J18" s="736"/>
      <c r="K18" s="736"/>
      <c r="L18" s="736"/>
      <c r="M18" s="736"/>
      <c r="N18" s="736"/>
      <c r="O18" s="736"/>
      <c r="P18" s="736"/>
      <c r="Q18" s="736"/>
      <c r="R18" s="736"/>
      <c r="S18" s="736"/>
      <c r="T18" s="736"/>
      <c r="U18" s="736"/>
      <c r="V18" s="736"/>
      <c r="W18" s="736"/>
      <c r="X18" s="736"/>
      <c r="Y18" s="736"/>
      <c r="Z18" s="736"/>
      <c r="AA18" s="736"/>
      <c r="AB18" s="736"/>
      <c r="AC18" s="736"/>
      <c r="AD18" s="736"/>
      <c r="AE18" s="736"/>
    </row>
    <row r="19" spans="1:31" x14ac:dyDescent="0.25">
      <c r="A19" s="26"/>
      <c r="B19" s="736"/>
      <c r="C19" s="736"/>
      <c r="D19" s="736"/>
      <c r="E19" s="736"/>
      <c r="F19" s="736"/>
      <c r="G19" s="736"/>
      <c r="H19" s="736"/>
      <c r="I19" s="736"/>
      <c r="J19" s="736"/>
      <c r="K19" s="736"/>
      <c r="L19" s="736"/>
      <c r="M19" s="736"/>
      <c r="N19" s="736"/>
      <c r="O19" s="736"/>
      <c r="P19" s="736"/>
      <c r="Q19" s="736"/>
      <c r="R19" s="736"/>
      <c r="S19" s="736"/>
      <c r="T19" s="736"/>
      <c r="U19" s="736"/>
      <c r="V19" s="736"/>
      <c r="W19" s="736"/>
      <c r="X19" s="736"/>
      <c r="Y19" s="736"/>
      <c r="Z19" s="736"/>
      <c r="AA19" s="736"/>
      <c r="AB19" s="736"/>
      <c r="AC19" s="736"/>
      <c r="AD19" s="736"/>
      <c r="AE19" s="736"/>
    </row>
    <row r="20" spans="1:31" x14ac:dyDescent="0.25">
      <c r="A20" s="26"/>
      <c r="B20" s="736"/>
      <c r="C20" s="736"/>
      <c r="D20" s="736"/>
      <c r="E20" s="736"/>
      <c r="F20" s="736"/>
      <c r="G20" s="736"/>
      <c r="H20" s="736"/>
      <c r="I20" s="736"/>
      <c r="J20" s="736"/>
      <c r="K20" s="736"/>
      <c r="L20" s="736"/>
      <c r="M20" s="736"/>
      <c r="N20" s="736"/>
      <c r="O20" s="736"/>
      <c r="P20" s="736"/>
      <c r="Q20" s="736"/>
      <c r="R20" s="736"/>
      <c r="S20" s="736"/>
      <c r="T20" s="736"/>
      <c r="U20" s="736"/>
      <c r="V20" s="736"/>
      <c r="W20" s="736"/>
      <c r="X20" s="736"/>
      <c r="Y20" s="736"/>
      <c r="Z20" s="736"/>
      <c r="AA20" s="736"/>
      <c r="AB20" s="736"/>
      <c r="AC20" s="736"/>
      <c r="AD20" s="736"/>
      <c r="AE20" s="736"/>
    </row>
    <row r="21" spans="1:31" x14ac:dyDescent="0.25">
      <c r="A21" s="26"/>
      <c r="B21" s="736"/>
      <c r="C21" s="736"/>
      <c r="D21" s="736"/>
      <c r="E21" s="736"/>
      <c r="F21" s="736"/>
      <c r="G21" s="736"/>
      <c r="H21" s="736"/>
      <c r="I21" s="736"/>
      <c r="J21" s="736"/>
      <c r="K21" s="736"/>
      <c r="L21" s="736"/>
      <c r="M21" s="736"/>
      <c r="N21" s="736"/>
      <c r="O21" s="736"/>
      <c r="P21" s="736"/>
      <c r="Q21" s="736"/>
      <c r="R21" s="736"/>
      <c r="S21" s="736"/>
      <c r="T21" s="736"/>
      <c r="U21" s="736"/>
      <c r="V21" s="736"/>
      <c r="W21" s="736"/>
      <c r="X21" s="736"/>
      <c r="Y21" s="736"/>
      <c r="Z21" s="736"/>
      <c r="AA21" s="736"/>
      <c r="AB21" s="736"/>
      <c r="AC21" s="736"/>
      <c r="AD21" s="736"/>
      <c r="AE21" s="736"/>
    </row>
    <row r="22" spans="1:31" x14ac:dyDescent="0.25">
      <c r="A22" s="26"/>
      <c r="B22" s="736"/>
      <c r="C22" s="736"/>
      <c r="D22" s="736"/>
      <c r="E22" s="736"/>
      <c r="F22" s="736"/>
      <c r="G22" s="736"/>
      <c r="H22" s="736"/>
      <c r="I22" s="736"/>
      <c r="J22" s="736"/>
      <c r="K22" s="736"/>
      <c r="L22" s="736"/>
      <c r="M22" s="736"/>
      <c r="N22" s="736"/>
      <c r="O22" s="736"/>
      <c r="P22" s="736"/>
      <c r="Q22" s="736"/>
      <c r="R22" s="736"/>
      <c r="S22" s="736"/>
      <c r="T22" s="736"/>
      <c r="U22" s="736"/>
      <c r="V22" s="736"/>
      <c r="W22" s="736"/>
      <c r="X22" s="736"/>
      <c r="Y22" s="736"/>
      <c r="Z22" s="736"/>
      <c r="AA22" s="736"/>
      <c r="AB22" s="736"/>
      <c r="AC22" s="736"/>
      <c r="AD22" s="736"/>
      <c r="AE22" s="736"/>
    </row>
    <row r="23" spans="1:31" x14ac:dyDescent="0.25">
      <c r="A23" s="26"/>
      <c r="B23" s="736"/>
      <c r="C23" s="736"/>
      <c r="D23" s="736"/>
      <c r="E23" s="736"/>
      <c r="F23" s="736"/>
      <c r="G23" s="736"/>
      <c r="H23" s="736"/>
      <c r="I23" s="736"/>
      <c r="J23" s="736"/>
      <c r="K23" s="736"/>
      <c r="L23" s="736"/>
      <c r="M23" s="736"/>
      <c r="N23" s="736"/>
      <c r="O23" s="736"/>
      <c r="P23" s="736"/>
      <c r="Q23" s="736"/>
      <c r="R23" s="736"/>
      <c r="S23" s="736"/>
      <c r="T23" s="736"/>
      <c r="U23" s="736"/>
      <c r="V23" s="736"/>
      <c r="W23" s="736"/>
      <c r="X23" s="736"/>
      <c r="Y23" s="736"/>
      <c r="Z23" s="736"/>
      <c r="AA23" s="736"/>
      <c r="AB23" s="736"/>
      <c r="AC23" s="736"/>
      <c r="AD23" s="736"/>
      <c r="AE23" s="736"/>
    </row>
    <row r="24" spans="1:31" x14ac:dyDescent="0.25">
      <c r="A24" s="26"/>
      <c r="B24" s="736"/>
      <c r="C24" s="736"/>
      <c r="D24" s="736"/>
      <c r="E24" s="736"/>
      <c r="F24" s="736"/>
      <c r="G24" s="736"/>
      <c r="H24" s="736"/>
      <c r="I24" s="736"/>
      <c r="J24" s="736"/>
      <c r="K24" s="736"/>
      <c r="L24" s="736"/>
      <c r="M24" s="736"/>
      <c r="N24" s="736"/>
      <c r="O24" s="736"/>
      <c r="P24" s="736"/>
      <c r="Q24" s="736"/>
      <c r="R24" s="736"/>
      <c r="S24" s="736"/>
      <c r="T24" s="736"/>
      <c r="U24" s="736"/>
      <c r="V24" s="736"/>
      <c r="W24" s="736"/>
      <c r="X24" s="736"/>
      <c r="Y24" s="736"/>
      <c r="Z24" s="736"/>
      <c r="AA24" s="736"/>
      <c r="AB24" s="736"/>
      <c r="AC24" s="736"/>
      <c r="AD24" s="736"/>
      <c r="AE24" s="736"/>
    </row>
    <row r="25" spans="1:31" x14ac:dyDescent="0.25">
      <c r="A25" s="26"/>
      <c r="B25" s="736"/>
      <c r="C25" s="736"/>
      <c r="D25" s="736"/>
      <c r="E25" s="736"/>
      <c r="F25" s="736"/>
      <c r="G25" s="736"/>
      <c r="H25" s="736"/>
      <c r="I25" s="736"/>
      <c r="J25" s="736"/>
      <c r="K25" s="736"/>
      <c r="L25" s="736"/>
      <c r="M25" s="736"/>
      <c r="N25" s="736"/>
      <c r="O25" s="736"/>
      <c r="P25" s="736"/>
      <c r="Q25" s="736"/>
      <c r="R25" s="736"/>
      <c r="S25" s="736"/>
      <c r="T25" s="736"/>
      <c r="U25" s="736"/>
      <c r="V25" s="736"/>
      <c r="W25" s="736"/>
      <c r="X25" s="736"/>
      <c r="Y25" s="736"/>
      <c r="Z25" s="736"/>
      <c r="AA25" s="736"/>
      <c r="AB25" s="736"/>
      <c r="AC25" s="736"/>
      <c r="AD25" s="736"/>
      <c r="AE25" s="736"/>
    </row>
    <row r="26" spans="1:31" x14ac:dyDescent="0.25">
      <c r="A26" s="26"/>
      <c r="B26" s="736"/>
      <c r="C26" s="736"/>
      <c r="D26" s="736"/>
      <c r="E26" s="736"/>
      <c r="F26" s="736"/>
      <c r="G26" s="736"/>
      <c r="H26" s="736"/>
      <c r="I26" s="736"/>
      <c r="J26" s="736"/>
      <c r="K26" s="736"/>
      <c r="L26" s="736"/>
      <c r="M26" s="736"/>
      <c r="N26" s="736"/>
      <c r="O26" s="736"/>
      <c r="P26" s="736"/>
      <c r="Q26" s="736"/>
      <c r="R26" s="736"/>
      <c r="S26" s="736"/>
      <c r="T26" s="736"/>
      <c r="U26" s="736"/>
      <c r="V26" s="736"/>
      <c r="W26" s="736"/>
      <c r="X26" s="736"/>
      <c r="Y26" s="736"/>
      <c r="Z26" s="736"/>
      <c r="AA26" s="736"/>
      <c r="AB26" s="736"/>
      <c r="AC26" s="736"/>
      <c r="AD26" s="736"/>
      <c r="AE26" s="736"/>
    </row>
    <row r="27" spans="1:31" x14ac:dyDescent="0.25">
      <c r="A27" s="26"/>
      <c r="B27" s="736"/>
      <c r="C27" s="736"/>
      <c r="D27" s="736"/>
      <c r="E27" s="736"/>
      <c r="F27" s="736"/>
      <c r="G27" s="736"/>
      <c r="H27" s="736"/>
      <c r="I27" s="736"/>
      <c r="J27" s="736"/>
      <c r="K27" s="736"/>
      <c r="L27" s="736"/>
      <c r="M27" s="736"/>
      <c r="N27" s="736"/>
      <c r="O27" s="736"/>
      <c r="P27" s="736"/>
      <c r="Q27" s="736"/>
      <c r="R27" s="736"/>
      <c r="S27" s="736"/>
      <c r="T27" s="736"/>
      <c r="U27" s="736"/>
      <c r="V27" s="736"/>
      <c r="W27" s="736"/>
      <c r="X27" s="736"/>
      <c r="Y27" s="736"/>
      <c r="Z27" s="736"/>
      <c r="AA27" s="736"/>
      <c r="AB27" s="736"/>
      <c r="AC27" s="736"/>
      <c r="AD27" s="736"/>
      <c r="AE27" s="736"/>
    </row>
    <row r="28" spans="1:31" x14ac:dyDescent="0.25">
      <c r="A28" s="26"/>
      <c r="B28" s="736"/>
      <c r="C28" s="736"/>
      <c r="D28" s="736"/>
      <c r="E28" s="736"/>
      <c r="F28" s="736"/>
      <c r="G28" s="736"/>
      <c r="H28" s="736"/>
      <c r="I28" s="736"/>
      <c r="J28" s="736"/>
      <c r="K28" s="736"/>
      <c r="L28" s="736"/>
      <c r="M28" s="736"/>
      <c r="N28" s="736"/>
      <c r="O28" s="736"/>
      <c r="P28" s="736"/>
      <c r="Q28" s="736"/>
      <c r="R28" s="736"/>
      <c r="S28" s="736"/>
      <c r="T28" s="736"/>
      <c r="U28" s="736"/>
      <c r="V28" s="736"/>
      <c r="W28" s="736"/>
      <c r="X28" s="736"/>
      <c r="Y28" s="736"/>
      <c r="Z28" s="736"/>
      <c r="AA28" s="736"/>
      <c r="AB28" s="736"/>
      <c r="AC28" s="736"/>
      <c r="AD28" s="736"/>
      <c r="AE28" s="736"/>
    </row>
    <row r="29" spans="1:31" x14ac:dyDescent="0.25">
      <c r="A29" s="774" t="s">
        <v>1776</v>
      </c>
      <c r="B29" s="775"/>
      <c r="C29" s="775"/>
      <c r="D29" s="775"/>
      <c r="E29" s="775"/>
      <c r="F29" s="775"/>
      <c r="G29" s="775"/>
      <c r="H29" s="775"/>
      <c r="I29" s="775"/>
      <c r="J29" s="775"/>
      <c r="K29" s="775"/>
      <c r="L29" s="775"/>
      <c r="M29" s="775"/>
      <c r="N29" s="775"/>
      <c r="O29" s="775"/>
      <c r="P29" s="775"/>
      <c r="Q29" s="775"/>
      <c r="R29" s="775"/>
      <c r="S29" s="775"/>
      <c r="T29" s="775"/>
      <c r="U29" s="775"/>
      <c r="V29" s="775"/>
      <c r="W29" s="775"/>
      <c r="X29" s="775"/>
      <c r="Y29" s="775"/>
      <c r="Z29" s="775"/>
      <c r="AA29" s="775"/>
      <c r="AB29" s="775"/>
      <c r="AC29" s="775"/>
      <c r="AD29" s="775"/>
      <c r="AE29" s="776"/>
    </row>
    <row r="30" spans="1:31" x14ac:dyDescent="0.25">
      <c r="A30" s="26" t="s">
        <v>133</v>
      </c>
      <c r="B30" s="736"/>
      <c r="C30" s="736"/>
      <c r="D30" s="736"/>
      <c r="E30" s="736"/>
      <c r="F30" s="736"/>
      <c r="G30" s="736"/>
      <c r="H30" s="736"/>
      <c r="I30" s="736"/>
      <c r="J30" s="736"/>
      <c r="K30" s="736"/>
      <c r="L30" s="736"/>
      <c r="M30" s="736"/>
      <c r="N30" s="736"/>
      <c r="O30" s="736"/>
      <c r="P30" s="736"/>
      <c r="Q30" s="736"/>
      <c r="R30" s="736"/>
      <c r="S30" s="736"/>
      <c r="T30" s="736"/>
      <c r="U30" s="736"/>
      <c r="V30" s="736"/>
      <c r="W30" s="736"/>
      <c r="X30" s="736"/>
      <c r="Y30" s="736"/>
      <c r="Z30" s="736"/>
      <c r="AA30" s="736"/>
      <c r="AB30" s="736"/>
      <c r="AC30" s="736"/>
      <c r="AD30" s="736"/>
      <c r="AE30" s="736"/>
    </row>
    <row r="31" spans="1:31" x14ac:dyDescent="0.25">
      <c r="A31" s="26" t="s">
        <v>135</v>
      </c>
      <c r="B31" s="736"/>
      <c r="C31" s="736"/>
      <c r="D31" s="736"/>
      <c r="E31" s="736"/>
      <c r="F31" s="736"/>
      <c r="G31" s="736"/>
      <c r="H31" s="736"/>
      <c r="I31" s="736"/>
      <c r="J31" s="736"/>
      <c r="K31" s="736"/>
      <c r="L31" s="736"/>
      <c r="M31" s="736"/>
      <c r="N31" s="736"/>
      <c r="O31" s="736"/>
      <c r="P31" s="736"/>
      <c r="Q31" s="736"/>
      <c r="R31" s="736"/>
      <c r="S31" s="736"/>
      <c r="T31" s="736"/>
      <c r="U31" s="736"/>
      <c r="V31" s="736"/>
      <c r="W31" s="736"/>
      <c r="X31" s="736"/>
      <c r="Y31" s="736"/>
      <c r="Z31" s="736"/>
      <c r="AA31" s="736"/>
      <c r="AB31" s="736"/>
      <c r="AC31" s="736"/>
      <c r="AD31" s="736"/>
      <c r="AE31" s="736"/>
    </row>
    <row r="32" spans="1:31" x14ac:dyDescent="0.25">
      <c r="A32" s="26" t="s">
        <v>137</v>
      </c>
      <c r="B32" s="736"/>
      <c r="C32" s="736"/>
      <c r="D32" s="736"/>
      <c r="E32" s="736"/>
      <c r="F32" s="736"/>
      <c r="G32" s="736"/>
      <c r="H32" s="736"/>
      <c r="I32" s="736"/>
      <c r="J32" s="736"/>
      <c r="K32" s="736"/>
      <c r="L32" s="736"/>
      <c r="M32" s="736"/>
      <c r="N32" s="736"/>
      <c r="O32" s="736"/>
      <c r="P32" s="736"/>
      <c r="Q32" s="736"/>
      <c r="R32" s="736"/>
      <c r="S32" s="736"/>
      <c r="T32" s="736"/>
      <c r="U32" s="736"/>
      <c r="V32" s="736"/>
      <c r="W32" s="736"/>
      <c r="X32" s="736"/>
      <c r="Y32" s="736"/>
      <c r="Z32" s="736"/>
      <c r="AA32" s="736"/>
      <c r="AB32" s="736"/>
      <c r="AC32" s="736"/>
      <c r="AD32" s="736"/>
      <c r="AE32" s="736"/>
    </row>
    <row r="33" spans="1:31" x14ac:dyDescent="0.25">
      <c r="A33" s="26" t="s">
        <v>445</v>
      </c>
      <c r="B33" s="736"/>
      <c r="C33" s="736"/>
      <c r="D33" s="736"/>
      <c r="E33" s="736"/>
      <c r="F33" s="736"/>
      <c r="G33" s="736"/>
      <c r="H33" s="736"/>
      <c r="I33" s="736"/>
      <c r="J33" s="736"/>
      <c r="K33" s="736"/>
      <c r="L33" s="736"/>
      <c r="M33" s="736"/>
      <c r="N33" s="736"/>
      <c r="O33" s="736"/>
      <c r="P33" s="736"/>
      <c r="Q33" s="736"/>
      <c r="R33" s="736"/>
      <c r="S33" s="736"/>
      <c r="T33" s="736"/>
      <c r="U33" s="736"/>
      <c r="V33" s="736"/>
      <c r="W33" s="736"/>
      <c r="X33" s="736"/>
      <c r="Y33" s="736"/>
      <c r="Z33" s="736"/>
      <c r="AA33" s="736"/>
      <c r="AB33" s="736"/>
      <c r="AC33" s="736"/>
      <c r="AD33" s="736"/>
      <c r="AE33" s="736"/>
    </row>
    <row r="34" spans="1:31" x14ac:dyDescent="0.25">
      <c r="A34" s="736"/>
      <c r="B34" s="736"/>
      <c r="C34" s="736"/>
      <c r="D34" s="736"/>
      <c r="E34" s="736"/>
      <c r="F34" s="736"/>
      <c r="G34" s="736"/>
      <c r="H34" s="736"/>
      <c r="I34" s="736"/>
      <c r="J34" s="736"/>
      <c r="K34" s="736"/>
      <c r="L34" s="736"/>
      <c r="M34" s="736"/>
      <c r="N34" s="736"/>
      <c r="O34" s="736"/>
      <c r="P34" s="736"/>
      <c r="Q34" s="736"/>
      <c r="R34" s="736"/>
      <c r="S34" s="736"/>
      <c r="T34" s="736"/>
      <c r="U34" s="736"/>
      <c r="V34" s="736"/>
      <c r="W34" s="736"/>
      <c r="X34" s="736"/>
      <c r="Y34" s="736"/>
      <c r="Z34" s="736"/>
      <c r="AA34" s="736"/>
      <c r="AB34" s="736"/>
      <c r="AC34" s="736"/>
      <c r="AD34" s="736"/>
      <c r="AE34" s="736"/>
    </row>
    <row r="35" spans="1:31" x14ac:dyDescent="0.25">
      <c r="A35" s="736"/>
      <c r="B35" s="736"/>
      <c r="C35" s="736"/>
      <c r="D35" s="736"/>
      <c r="E35" s="736"/>
      <c r="F35" s="736"/>
      <c r="G35" s="736"/>
      <c r="H35" s="736"/>
      <c r="I35" s="736"/>
      <c r="J35" s="736"/>
      <c r="K35" s="736"/>
      <c r="L35" s="736"/>
      <c r="M35" s="736"/>
      <c r="N35" s="736"/>
      <c r="O35" s="736"/>
      <c r="P35" s="736"/>
      <c r="Q35" s="736"/>
      <c r="R35" s="736"/>
      <c r="S35" s="736"/>
      <c r="T35" s="736"/>
      <c r="U35" s="736"/>
      <c r="V35" s="736"/>
      <c r="W35" s="736"/>
      <c r="X35" s="736"/>
      <c r="Y35" s="736"/>
      <c r="Z35" s="736"/>
      <c r="AA35" s="736"/>
      <c r="AB35" s="736"/>
      <c r="AC35" s="736"/>
      <c r="AD35" s="736"/>
      <c r="AE35" s="736"/>
    </row>
    <row r="36" spans="1:31" x14ac:dyDescent="0.25">
      <c r="A36" s="736"/>
      <c r="B36" s="736"/>
      <c r="C36" s="736"/>
      <c r="D36" s="736"/>
      <c r="E36" s="736"/>
      <c r="F36" s="736"/>
      <c r="G36" s="736"/>
      <c r="H36" s="736"/>
      <c r="I36" s="736"/>
      <c r="J36" s="736"/>
      <c r="K36" s="736"/>
      <c r="L36" s="736"/>
      <c r="M36" s="736"/>
      <c r="N36" s="736"/>
      <c r="O36" s="736"/>
      <c r="P36" s="736"/>
      <c r="Q36" s="736"/>
      <c r="R36" s="736"/>
      <c r="S36" s="736"/>
      <c r="T36" s="736"/>
      <c r="U36" s="736"/>
      <c r="V36" s="736"/>
      <c r="W36" s="736"/>
      <c r="X36" s="736"/>
      <c r="Y36" s="736"/>
      <c r="Z36" s="736"/>
      <c r="AA36" s="736"/>
      <c r="AB36" s="736"/>
      <c r="AC36" s="736"/>
      <c r="AD36" s="736"/>
      <c r="AE36" s="736"/>
    </row>
    <row r="37" spans="1:31" x14ac:dyDescent="0.25">
      <c r="A37" s="736"/>
      <c r="B37" s="736"/>
      <c r="C37" s="736"/>
      <c r="D37" s="736"/>
      <c r="E37" s="736"/>
      <c r="F37" s="736"/>
      <c r="G37" s="736"/>
      <c r="H37" s="736"/>
      <c r="I37" s="736"/>
      <c r="J37" s="736"/>
      <c r="K37" s="736"/>
      <c r="L37" s="736"/>
      <c r="M37" s="736"/>
      <c r="N37" s="736"/>
      <c r="O37" s="736"/>
      <c r="P37" s="736"/>
      <c r="Q37" s="736"/>
      <c r="R37" s="736"/>
      <c r="S37" s="736"/>
      <c r="T37" s="736"/>
      <c r="U37" s="736"/>
      <c r="V37" s="736"/>
      <c r="W37" s="736"/>
      <c r="X37" s="736"/>
      <c r="Y37" s="736"/>
      <c r="Z37" s="736"/>
      <c r="AA37" s="736"/>
      <c r="AB37" s="736"/>
      <c r="AC37" s="736"/>
      <c r="AD37" s="736"/>
      <c r="AE37" s="736"/>
    </row>
    <row r="38" spans="1:31" x14ac:dyDescent="0.25">
      <c r="A38" s="736"/>
      <c r="B38" s="736"/>
      <c r="C38" s="736"/>
      <c r="D38" s="736"/>
      <c r="E38" s="736"/>
      <c r="F38" s="736"/>
      <c r="G38" s="736"/>
      <c r="H38" s="736"/>
      <c r="I38" s="736"/>
      <c r="J38" s="736"/>
      <c r="K38" s="736"/>
      <c r="L38" s="736"/>
      <c r="M38" s="736"/>
      <c r="N38" s="736"/>
      <c r="O38" s="736"/>
      <c r="P38" s="736"/>
      <c r="Q38" s="736"/>
      <c r="R38" s="736"/>
      <c r="S38" s="736"/>
      <c r="T38" s="736"/>
      <c r="U38" s="736"/>
      <c r="V38" s="736"/>
      <c r="W38" s="736"/>
      <c r="X38" s="736"/>
      <c r="Y38" s="736"/>
      <c r="Z38" s="736"/>
      <c r="AA38" s="736"/>
      <c r="AB38" s="736"/>
      <c r="AC38" s="736"/>
      <c r="AD38" s="736"/>
      <c r="AE38" s="736"/>
    </row>
    <row r="39" spans="1:31" x14ac:dyDescent="0.25">
      <c r="A39" s="736"/>
      <c r="B39" s="736"/>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row>
    <row r="40" spans="1:31" x14ac:dyDescent="0.25">
      <c r="A40" s="774" t="s">
        <v>1777</v>
      </c>
      <c r="B40" s="775"/>
      <c r="C40" s="775"/>
      <c r="D40" s="775"/>
      <c r="E40" s="775"/>
      <c r="F40" s="775"/>
      <c r="G40" s="775"/>
      <c r="H40" s="775"/>
      <c r="I40" s="775"/>
      <c r="J40" s="775"/>
      <c r="K40" s="775"/>
      <c r="L40" s="775"/>
      <c r="M40" s="775"/>
      <c r="N40" s="775"/>
      <c r="O40" s="775"/>
      <c r="P40" s="775"/>
      <c r="Q40" s="775"/>
      <c r="R40" s="775"/>
      <c r="S40" s="775"/>
      <c r="T40" s="775"/>
      <c r="U40" s="775"/>
      <c r="V40" s="775"/>
      <c r="W40" s="775"/>
      <c r="X40" s="775"/>
      <c r="Y40" s="775"/>
      <c r="Z40" s="775"/>
      <c r="AA40" s="775"/>
      <c r="AB40" s="775"/>
      <c r="AC40" s="775"/>
      <c r="AD40" s="775"/>
      <c r="AE40" s="776"/>
    </row>
    <row r="41" spans="1:31" x14ac:dyDescent="0.25">
      <c r="A41" s="26" t="s">
        <v>524</v>
      </c>
      <c r="B41" s="736"/>
      <c r="C41" s="736"/>
      <c r="D41" s="736"/>
      <c r="E41" s="736"/>
      <c r="F41" s="736"/>
      <c r="G41" s="736"/>
      <c r="H41" s="736"/>
      <c r="I41" s="736"/>
      <c r="J41" s="736"/>
      <c r="K41" s="736"/>
      <c r="L41" s="736"/>
      <c r="M41" s="736"/>
      <c r="N41" s="736"/>
      <c r="O41" s="736"/>
      <c r="P41" s="736"/>
      <c r="Q41" s="736"/>
      <c r="R41" s="736"/>
      <c r="S41" s="736"/>
      <c r="T41" s="736"/>
      <c r="U41" s="736"/>
      <c r="V41" s="736"/>
      <c r="W41" s="736"/>
      <c r="X41" s="736"/>
      <c r="Y41" s="736"/>
      <c r="Z41" s="736"/>
      <c r="AA41" s="736"/>
      <c r="AB41" s="736"/>
      <c r="AC41" s="736"/>
      <c r="AD41" s="736"/>
      <c r="AE41" s="736"/>
    </row>
    <row r="42" spans="1:31" x14ac:dyDescent="0.25">
      <c r="A42" s="26" t="s">
        <v>836</v>
      </c>
      <c r="B42" s="736"/>
      <c r="C42" s="736"/>
      <c r="D42" s="736"/>
      <c r="E42" s="736"/>
      <c r="F42" s="736"/>
      <c r="G42" s="736"/>
      <c r="H42" s="736"/>
      <c r="I42" s="736"/>
      <c r="J42" s="736"/>
      <c r="K42" s="736"/>
      <c r="L42" s="736"/>
      <c r="M42" s="736"/>
      <c r="N42" s="736"/>
      <c r="O42" s="736"/>
      <c r="P42" s="736"/>
      <c r="Q42" s="736"/>
      <c r="R42" s="736"/>
      <c r="S42" s="736"/>
      <c r="T42" s="736"/>
      <c r="U42" s="736"/>
      <c r="V42" s="736"/>
      <c r="W42" s="736"/>
      <c r="X42" s="736"/>
      <c r="Y42" s="736"/>
      <c r="Z42" s="736"/>
      <c r="AA42" s="736"/>
      <c r="AB42" s="736"/>
      <c r="AC42" s="736"/>
      <c r="AD42" s="736"/>
      <c r="AE42" s="736"/>
    </row>
    <row r="43" spans="1:31" x14ac:dyDescent="0.25">
      <c r="A43" s="26" t="s">
        <v>412</v>
      </c>
      <c r="B43" s="736"/>
      <c r="C43" s="736"/>
      <c r="D43" s="736"/>
      <c r="E43" s="736"/>
      <c r="F43" s="736"/>
      <c r="G43" s="736"/>
      <c r="H43" s="736"/>
      <c r="I43" s="736"/>
      <c r="J43" s="736"/>
      <c r="K43" s="736"/>
      <c r="L43" s="736"/>
      <c r="M43" s="736"/>
      <c r="N43" s="736"/>
      <c r="O43" s="736"/>
      <c r="P43" s="736"/>
      <c r="Q43" s="736"/>
      <c r="R43" s="736"/>
      <c r="S43" s="736"/>
      <c r="T43" s="736"/>
      <c r="U43" s="736"/>
      <c r="V43" s="736"/>
      <c r="W43" s="736"/>
      <c r="X43" s="736"/>
      <c r="Y43" s="736"/>
      <c r="Z43" s="736"/>
      <c r="AA43" s="736"/>
      <c r="AB43" s="736"/>
      <c r="AC43" s="736"/>
      <c r="AD43" s="736"/>
      <c r="AE43" s="736"/>
    </row>
    <row r="44" spans="1:31" x14ac:dyDescent="0.25">
      <c r="A44" s="26" t="s">
        <v>25</v>
      </c>
      <c r="B44" s="736"/>
      <c r="C44" s="736"/>
      <c r="D44" s="736"/>
      <c r="E44" s="736"/>
      <c r="F44" s="736"/>
      <c r="G44" s="736"/>
      <c r="H44" s="736"/>
      <c r="I44" s="736"/>
      <c r="J44" s="736"/>
      <c r="K44" s="736"/>
      <c r="L44" s="736"/>
      <c r="M44" s="736"/>
      <c r="N44" s="736"/>
      <c r="O44" s="736"/>
      <c r="P44" s="736"/>
      <c r="Q44" s="736"/>
      <c r="R44" s="736"/>
      <c r="S44" s="736"/>
      <c r="T44" s="736"/>
      <c r="U44" s="736"/>
      <c r="V44" s="736"/>
      <c r="W44" s="736"/>
      <c r="X44" s="736"/>
      <c r="Y44" s="736"/>
      <c r="Z44" s="736"/>
      <c r="AA44" s="736"/>
      <c r="AB44" s="736"/>
      <c r="AC44" s="736"/>
      <c r="AD44" s="736"/>
      <c r="AE44" s="736"/>
    </row>
    <row r="45" spans="1:31" x14ac:dyDescent="0.25">
      <c r="A45" s="736"/>
      <c r="B45" s="736"/>
      <c r="C45" s="736"/>
      <c r="D45" s="736"/>
      <c r="E45" s="736"/>
      <c r="F45" s="736"/>
      <c r="G45" s="736"/>
      <c r="H45" s="736"/>
      <c r="I45" s="736"/>
      <c r="J45" s="736"/>
      <c r="K45" s="736"/>
      <c r="L45" s="736"/>
      <c r="M45" s="736"/>
      <c r="N45" s="736"/>
      <c r="O45" s="736"/>
      <c r="P45" s="736"/>
      <c r="Q45" s="736"/>
      <c r="R45" s="736"/>
      <c r="S45" s="736"/>
      <c r="T45" s="736"/>
      <c r="U45" s="736"/>
      <c r="V45" s="736"/>
      <c r="W45" s="736"/>
      <c r="X45" s="736"/>
      <c r="Y45" s="736"/>
      <c r="Z45" s="736"/>
      <c r="AA45" s="736"/>
      <c r="AB45" s="736"/>
      <c r="AC45" s="736"/>
      <c r="AD45" s="736"/>
      <c r="AE45" s="736"/>
    </row>
    <row r="46" spans="1:31" x14ac:dyDescent="0.25">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row>
    <row r="47" spans="1:31" x14ac:dyDescent="0.25">
      <c r="A47" s="736"/>
      <c r="B47" s="736"/>
      <c r="C47" s="736"/>
      <c r="D47" s="736"/>
      <c r="E47" s="736"/>
      <c r="F47" s="736"/>
      <c r="G47" s="736"/>
      <c r="H47" s="736"/>
      <c r="I47" s="736"/>
      <c r="J47" s="736"/>
      <c r="K47" s="736"/>
      <c r="L47" s="736"/>
      <c r="M47" s="736"/>
      <c r="N47" s="736"/>
      <c r="O47" s="736"/>
      <c r="P47" s="736"/>
      <c r="Q47" s="736"/>
      <c r="R47" s="736"/>
      <c r="S47" s="736"/>
      <c r="T47" s="736"/>
      <c r="U47" s="736"/>
      <c r="V47" s="736"/>
      <c r="W47" s="736"/>
      <c r="X47" s="736"/>
      <c r="Y47" s="736"/>
      <c r="Z47" s="736"/>
      <c r="AA47" s="736"/>
      <c r="AB47" s="736"/>
      <c r="AC47" s="736"/>
      <c r="AD47" s="736"/>
      <c r="AE47" s="736"/>
    </row>
    <row r="48" spans="1:31" x14ac:dyDescent="0.25">
      <c r="A48" s="736"/>
      <c r="B48" s="736"/>
      <c r="C48" s="736"/>
      <c r="D48" s="736"/>
      <c r="E48" s="736"/>
      <c r="F48" s="736"/>
      <c r="G48" s="736"/>
      <c r="H48" s="736"/>
      <c r="I48" s="736"/>
      <c r="J48" s="736"/>
      <c r="K48" s="736"/>
      <c r="L48" s="736"/>
      <c r="M48" s="736"/>
      <c r="N48" s="736"/>
      <c r="O48" s="736"/>
      <c r="P48" s="736"/>
      <c r="Q48" s="736"/>
      <c r="R48" s="736"/>
      <c r="S48" s="736"/>
      <c r="T48" s="736"/>
      <c r="U48" s="736"/>
      <c r="V48" s="736"/>
      <c r="W48" s="736"/>
      <c r="X48" s="736"/>
      <c r="Y48" s="736"/>
      <c r="Z48" s="736"/>
      <c r="AA48" s="736"/>
      <c r="AB48" s="736"/>
      <c r="AC48" s="736"/>
      <c r="AD48" s="736"/>
      <c r="AE48" s="736"/>
    </row>
    <row r="49" spans="1:31" x14ac:dyDescent="0.25">
      <c r="A49" s="736"/>
      <c r="B49" s="736"/>
      <c r="C49" s="736"/>
      <c r="D49" s="736"/>
      <c r="E49" s="736"/>
      <c r="F49" s="736"/>
      <c r="G49" s="736"/>
      <c r="H49" s="736"/>
      <c r="I49" s="736"/>
      <c r="J49" s="736"/>
      <c r="K49" s="736"/>
      <c r="L49" s="736"/>
      <c r="M49" s="736"/>
      <c r="N49" s="736"/>
      <c r="O49" s="736"/>
      <c r="P49" s="736"/>
      <c r="Q49" s="736"/>
      <c r="R49" s="736"/>
      <c r="S49" s="736"/>
      <c r="T49" s="736"/>
      <c r="U49" s="736"/>
      <c r="V49" s="736"/>
      <c r="W49" s="736"/>
      <c r="X49" s="736"/>
      <c r="Y49" s="736"/>
      <c r="Z49" s="736"/>
      <c r="AA49" s="736"/>
      <c r="AB49" s="736"/>
      <c r="AC49" s="736"/>
      <c r="AD49" s="736"/>
      <c r="AE49" s="736"/>
    </row>
    <row r="50" spans="1:31" x14ac:dyDescent="0.25">
      <c r="A50" s="736"/>
      <c r="B50" s="736"/>
      <c r="C50" s="736"/>
      <c r="D50" s="736"/>
      <c r="E50" s="736"/>
      <c r="F50" s="736"/>
      <c r="G50" s="736"/>
      <c r="H50" s="736"/>
      <c r="I50" s="736"/>
      <c r="J50" s="736"/>
      <c r="K50" s="736"/>
      <c r="L50" s="736"/>
      <c r="M50" s="736"/>
      <c r="N50" s="736"/>
      <c r="O50" s="736"/>
      <c r="P50" s="736"/>
      <c r="Q50" s="736"/>
      <c r="R50" s="736"/>
      <c r="S50" s="736"/>
      <c r="T50" s="736"/>
      <c r="U50" s="736"/>
      <c r="V50" s="736"/>
      <c r="W50" s="736"/>
      <c r="X50" s="736"/>
      <c r="Y50" s="736"/>
      <c r="Z50" s="736"/>
      <c r="AA50" s="736"/>
      <c r="AB50" s="736"/>
      <c r="AC50" s="736"/>
      <c r="AD50" s="736"/>
      <c r="AE50" s="736"/>
    </row>
    <row r="51" spans="1:31" x14ac:dyDescent="0.25">
      <c r="A51" s="774" t="s">
        <v>1781</v>
      </c>
      <c r="B51" s="775"/>
      <c r="C51" s="775"/>
      <c r="D51" s="775"/>
      <c r="E51" s="775"/>
      <c r="F51" s="775"/>
      <c r="G51" s="775"/>
      <c r="H51" s="775"/>
      <c r="I51" s="775"/>
      <c r="J51" s="775"/>
      <c r="K51" s="775"/>
      <c r="L51" s="775"/>
      <c r="M51" s="775"/>
      <c r="N51" s="775"/>
      <c r="O51" s="775"/>
      <c r="P51" s="775"/>
      <c r="Q51" s="775"/>
      <c r="R51" s="775"/>
      <c r="S51" s="775"/>
      <c r="T51" s="775"/>
      <c r="U51" s="775"/>
      <c r="V51" s="775"/>
      <c r="W51" s="775"/>
      <c r="X51" s="775"/>
      <c r="Y51" s="775"/>
      <c r="Z51" s="775"/>
      <c r="AA51" s="775"/>
      <c r="AB51" s="775"/>
      <c r="AC51" s="775"/>
      <c r="AD51" s="775"/>
      <c r="AE51" s="776"/>
    </row>
    <row r="52" spans="1:31" x14ac:dyDescent="0.25">
      <c r="A52" s="736"/>
      <c r="B52" s="736"/>
      <c r="C52" s="736"/>
      <c r="D52" s="736"/>
      <c r="E52" s="736"/>
      <c r="F52" s="736"/>
      <c r="G52" s="736"/>
      <c r="H52" s="736"/>
      <c r="I52" s="736"/>
      <c r="J52" s="736"/>
      <c r="K52" s="736"/>
      <c r="L52" s="736"/>
      <c r="M52" s="736"/>
      <c r="N52" s="736"/>
      <c r="O52" s="736"/>
      <c r="P52" s="736"/>
      <c r="Q52" s="736"/>
      <c r="R52" s="736"/>
      <c r="S52" s="736"/>
      <c r="T52" s="736"/>
      <c r="U52" s="736"/>
      <c r="V52" s="736"/>
      <c r="W52" s="736"/>
      <c r="X52" s="736"/>
      <c r="Y52" s="736"/>
      <c r="Z52" s="736"/>
      <c r="AA52" s="736"/>
      <c r="AB52" s="736"/>
      <c r="AC52" s="736"/>
      <c r="AD52" s="736"/>
      <c r="AE52" s="736"/>
    </row>
    <row r="53" spans="1:31" x14ac:dyDescent="0.25">
      <c r="A53" s="736"/>
      <c r="B53" s="736"/>
      <c r="C53" s="736"/>
      <c r="D53" s="736"/>
      <c r="E53" s="736"/>
      <c r="F53" s="736"/>
      <c r="G53" s="736"/>
      <c r="H53" s="736"/>
      <c r="I53" s="736"/>
      <c r="J53" s="736"/>
      <c r="K53" s="736"/>
      <c r="L53" s="736"/>
      <c r="M53" s="736"/>
      <c r="N53" s="736"/>
      <c r="O53" s="736"/>
      <c r="P53" s="736"/>
      <c r="Q53" s="736"/>
      <c r="R53" s="736"/>
      <c r="S53" s="736"/>
      <c r="T53" s="736"/>
      <c r="U53" s="736"/>
      <c r="V53" s="736"/>
      <c r="W53" s="736"/>
      <c r="X53" s="736"/>
      <c r="Y53" s="736"/>
      <c r="Z53" s="736"/>
      <c r="AA53" s="736"/>
      <c r="AB53" s="736"/>
      <c r="AC53" s="736"/>
      <c r="AD53" s="736"/>
      <c r="AE53" s="736"/>
    </row>
    <row r="54" spans="1:31" x14ac:dyDescent="0.25">
      <c r="A54" s="736"/>
      <c r="B54" s="736"/>
      <c r="C54" s="736"/>
      <c r="D54" s="736"/>
      <c r="E54" s="736"/>
      <c r="F54" s="736"/>
      <c r="G54" s="736"/>
      <c r="H54" s="736"/>
      <c r="I54" s="736"/>
      <c r="J54" s="736"/>
      <c r="K54" s="736"/>
      <c r="L54" s="736"/>
      <c r="M54" s="736"/>
      <c r="N54" s="736"/>
      <c r="O54" s="736"/>
      <c r="P54" s="736"/>
      <c r="Q54" s="736"/>
      <c r="R54" s="736"/>
      <c r="S54" s="736"/>
      <c r="T54" s="736"/>
      <c r="U54" s="736"/>
      <c r="V54" s="736"/>
      <c r="W54" s="736"/>
      <c r="X54" s="736"/>
      <c r="Y54" s="736"/>
      <c r="Z54" s="736"/>
      <c r="AA54" s="736"/>
      <c r="AB54" s="736"/>
      <c r="AC54" s="736"/>
      <c r="AD54" s="736"/>
      <c r="AE54" s="736"/>
    </row>
    <row r="55" spans="1:31" x14ac:dyDescent="0.25">
      <c r="A55" s="736"/>
      <c r="B55" s="736"/>
      <c r="C55" s="736"/>
      <c r="D55" s="736"/>
      <c r="E55" s="736"/>
      <c r="F55" s="736"/>
      <c r="G55" s="736"/>
      <c r="H55" s="736"/>
      <c r="I55" s="736"/>
      <c r="J55" s="736"/>
      <c r="K55" s="736"/>
      <c r="L55" s="736"/>
      <c r="M55" s="736"/>
      <c r="N55" s="736"/>
      <c r="O55" s="736"/>
      <c r="P55" s="736"/>
      <c r="Q55" s="736"/>
      <c r="R55" s="736"/>
      <c r="S55" s="736"/>
      <c r="T55" s="736"/>
      <c r="U55" s="736"/>
      <c r="V55" s="736"/>
      <c r="W55" s="736"/>
      <c r="X55" s="736"/>
      <c r="Y55" s="736"/>
      <c r="Z55" s="736"/>
      <c r="AA55" s="736"/>
      <c r="AB55" s="736"/>
      <c r="AC55" s="736"/>
      <c r="AD55" s="736"/>
      <c r="AE55" s="736"/>
    </row>
    <row r="56" spans="1:31" x14ac:dyDescent="0.25">
      <c r="A56" s="736"/>
      <c r="B56" s="736"/>
      <c r="C56" s="736"/>
      <c r="D56" s="736"/>
      <c r="E56" s="736"/>
      <c r="F56" s="736"/>
      <c r="G56" s="736"/>
      <c r="H56" s="736"/>
      <c r="I56" s="736"/>
      <c r="J56" s="736"/>
      <c r="K56" s="736"/>
      <c r="L56" s="736"/>
      <c r="M56" s="736"/>
      <c r="N56" s="736"/>
      <c r="O56" s="736"/>
      <c r="P56" s="736"/>
      <c r="Q56" s="736"/>
      <c r="R56" s="736"/>
      <c r="S56" s="736"/>
      <c r="T56" s="736"/>
      <c r="U56" s="736"/>
      <c r="V56" s="736"/>
      <c r="W56" s="736"/>
      <c r="X56" s="736"/>
      <c r="Y56" s="736"/>
      <c r="Z56" s="736"/>
      <c r="AA56" s="736"/>
      <c r="AB56" s="736"/>
      <c r="AC56" s="736"/>
      <c r="AD56" s="736"/>
      <c r="AE56" s="736"/>
    </row>
    <row r="57" spans="1:31" x14ac:dyDescent="0.25">
      <c r="A57" s="736"/>
      <c r="B57" s="736"/>
      <c r="C57" s="736"/>
      <c r="D57" s="736"/>
      <c r="E57" s="736"/>
      <c r="F57" s="736"/>
      <c r="G57" s="736"/>
      <c r="H57" s="736"/>
      <c r="I57" s="736"/>
      <c r="J57" s="736"/>
      <c r="K57" s="736"/>
      <c r="L57" s="736"/>
      <c r="M57" s="736"/>
      <c r="N57" s="736"/>
      <c r="O57" s="736"/>
      <c r="P57" s="736"/>
      <c r="Q57" s="736"/>
      <c r="R57" s="736"/>
      <c r="S57" s="736"/>
      <c r="T57" s="736"/>
      <c r="U57" s="736"/>
      <c r="V57" s="736"/>
      <c r="W57" s="736"/>
      <c r="X57" s="736"/>
      <c r="Y57" s="736"/>
      <c r="Z57" s="736"/>
      <c r="AA57" s="736"/>
      <c r="AB57" s="736"/>
      <c r="AC57" s="736"/>
      <c r="AD57" s="736"/>
      <c r="AE57" s="736"/>
    </row>
    <row r="58" spans="1:31" x14ac:dyDescent="0.25">
      <c r="A58" s="736"/>
      <c r="B58" s="736"/>
      <c r="C58" s="736"/>
      <c r="D58" s="736"/>
      <c r="E58" s="736"/>
      <c r="F58" s="736"/>
      <c r="G58" s="736"/>
      <c r="H58" s="736"/>
      <c r="I58" s="736"/>
      <c r="J58" s="736"/>
      <c r="K58" s="736"/>
      <c r="L58" s="736"/>
      <c r="M58" s="736"/>
      <c r="N58" s="736"/>
      <c r="O58" s="736"/>
      <c r="P58" s="736"/>
      <c r="Q58" s="736"/>
      <c r="R58" s="736"/>
      <c r="S58" s="736"/>
      <c r="T58" s="736"/>
      <c r="U58" s="736"/>
      <c r="V58" s="736"/>
      <c r="W58" s="736"/>
      <c r="X58" s="736"/>
      <c r="Y58" s="736"/>
      <c r="Z58" s="736"/>
      <c r="AA58" s="736"/>
      <c r="AB58" s="736"/>
      <c r="AC58" s="736"/>
      <c r="AD58" s="736"/>
      <c r="AE58" s="736"/>
    </row>
    <row r="59" spans="1:31" x14ac:dyDescent="0.25">
      <c r="A59" s="736"/>
      <c r="B59" s="736"/>
      <c r="C59" s="736"/>
      <c r="D59" s="736"/>
      <c r="E59" s="736"/>
      <c r="F59" s="736"/>
      <c r="G59" s="736"/>
      <c r="H59" s="736"/>
      <c r="I59" s="736"/>
      <c r="J59" s="736"/>
      <c r="K59" s="736"/>
      <c r="L59" s="736"/>
      <c r="M59" s="736"/>
      <c r="N59" s="736"/>
      <c r="O59" s="736"/>
      <c r="P59" s="736"/>
      <c r="Q59" s="736"/>
      <c r="R59" s="736"/>
      <c r="S59" s="736"/>
      <c r="T59" s="736"/>
      <c r="U59" s="736"/>
      <c r="V59" s="736"/>
      <c r="W59" s="736"/>
      <c r="X59" s="736"/>
      <c r="Y59" s="736"/>
      <c r="Z59" s="736"/>
      <c r="AA59" s="736"/>
      <c r="AB59" s="736"/>
      <c r="AC59" s="736"/>
      <c r="AD59" s="736"/>
      <c r="AE59" s="736"/>
    </row>
    <row r="60" spans="1:31" x14ac:dyDescent="0.25">
      <c r="A60" s="736"/>
      <c r="B60" s="736"/>
      <c r="C60" s="736"/>
      <c r="D60" s="736"/>
      <c r="E60" s="736"/>
      <c r="F60" s="736"/>
      <c r="G60" s="736"/>
      <c r="H60" s="736"/>
      <c r="I60" s="736"/>
      <c r="J60" s="736"/>
      <c r="K60" s="736"/>
      <c r="L60" s="736"/>
      <c r="M60" s="736"/>
      <c r="N60" s="736"/>
      <c r="O60" s="736"/>
      <c r="P60" s="736"/>
      <c r="Q60" s="736"/>
      <c r="R60" s="736"/>
      <c r="S60" s="736"/>
      <c r="T60" s="736"/>
      <c r="U60" s="736"/>
      <c r="V60" s="736"/>
      <c r="W60" s="736"/>
      <c r="X60" s="736"/>
      <c r="Y60" s="736"/>
      <c r="Z60" s="736"/>
      <c r="AA60" s="736"/>
      <c r="AB60" s="736"/>
      <c r="AC60" s="736"/>
      <c r="AD60" s="736"/>
      <c r="AE60" s="736"/>
    </row>
    <row r="61" spans="1:31" x14ac:dyDescent="0.25">
      <c r="A61" s="736"/>
      <c r="B61" s="736"/>
      <c r="C61" s="736"/>
      <c r="D61" s="736"/>
      <c r="E61" s="736"/>
      <c r="F61" s="736"/>
      <c r="G61" s="736"/>
      <c r="H61" s="736"/>
      <c r="I61" s="736"/>
      <c r="J61" s="736"/>
      <c r="K61" s="736"/>
      <c r="L61" s="736"/>
      <c r="M61" s="736"/>
      <c r="N61" s="736"/>
      <c r="O61" s="736"/>
      <c r="P61" s="736"/>
      <c r="Q61" s="736"/>
      <c r="R61" s="736"/>
      <c r="S61" s="736"/>
      <c r="T61" s="736"/>
      <c r="U61" s="736"/>
      <c r="V61" s="736"/>
      <c r="W61" s="736"/>
      <c r="X61" s="736"/>
      <c r="Y61" s="736"/>
      <c r="Z61" s="736"/>
      <c r="AA61" s="736"/>
      <c r="AB61" s="736"/>
      <c r="AC61" s="736"/>
      <c r="AD61" s="736"/>
      <c r="AE61" s="736"/>
    </row>
    <row r="62" spans="1:31" x14ac:dyDescent="0.25">
      <c r="A62" s="736"/>
      <c r="B62" s="736"/>
      <c r="C62" s="736"/>
      <c r="D62" s="736"/>
      <c r="E62" s="736"/>
      <c r="F62" s="736"/>
      <c r="G62" s="736"/>
      <c r="H62" s="736"/>
      <c r="I62" s="736"/>
      <c r="J62" s="736"/>
      <c r="K62" s="736"/>
      <c r="L62" s="736"/>
      <c r="M62" s="736"/>
      <c r="N62" s="736"/>
      <c r="O62" s="736"/>
      <c r="P62" s="736"/>
      <c r="Q62" s="736"/>
      <c r="R62" s="736"/>
      <c r="S62" s="736"/>
      <c r="T62" s="736"/>
      <c r="U62" s="736"/>
      <c r="V62" s="736"/>
      <c r="W62" s="736"/>
      <c r="X62" s="736"/>
      <c r="Y62" s="736"/>
      <c r="Z62" s="736"/>
      <c r="AA62" s="736"/>
      <c r="AB62" s="736"/>
      <c r="AC62" s="736"/>
      <c r="AD62" s="736"/>
      <c r="AE62" s="736"/>
    </row>
    <row r="63" spans="1:31" x14ac:dyDescent="0.25">
      <c r="A63" s="736"/>
      <c r="B63" s="736"/>
      <c r="C63" s="736"/>
      <c r="D63" s="736"/>
      <c r="E63" s="736"/>
      <c r="F63" s="736"/>
      <c r="G63" s="736"/>
      <c r="H63" s="736"/>
      <c r="I63" s="736"/>
      <c r="J63" s="736"/>
      <c r="K63" s="736"/>
      <c r="L63" s="736"/>
      <c r="M63" s="736"/>
      <c r="N63" s="736"/>
      <c r="O63" s="736"/>
      <c r="P63" s="736"/>
      <c r="Q63" s="736"/>
      <c r="R63" s="736"/>
      <c r="S63" s="736"/>
      <c r="T63" s="736"/>
      <c r="U63" s="736"/>
      <c r="V63" s="736"/>
      <c r="W63" s="736"/>
      <c r="X63" s="736"/>
      <c r="Y63" s="736"/>
      <c r="Z63" s="736"/>
      <c r="AA63" s="736"/>
      <c r="AB63" s="736"/>
      <c r="AC63" s="736"/>
      <c r="AD63" s="736"/>
      <c r="AE63" s="736"/>
    </row>
    <row r="64" spans="1:31" x14ac:dyDescent="0.25">
      <c r="A64" s="736"/>
      <c r="B64" s="736"/>
      <c r="C64" s="736"/>
      <c r="D64" s="736"/>
      <c r="E64" s="736"/>
      <c r="F64" s="736"/>
      <c r="G64" s="736"/>
      <c r="H64" s="736"/>
      <c r="I64" s="736"/>
      <c r="J64" s="736"/>
      <c r="K64" s="736"/>
      <c r="L64" s="736"/>
      <c r="M64" s="736"/>
      <c r="N64" s="736"/>
      <c r="O64" s="736"/>
      <c r="P64" s="736"/>
      <c r="Q64" s="736"/>
      <c r="R64" s="736"/>
      <c r="S64" s="736"/>
      <c r="T64" s="736"/>
      <c r="U64" s="736"/>
      <c r="V64" s="736"/>
      <c r="W64" s="736"/>
      <c r="X64" s="736"/>
      <c r="Y64" s="736"/>
      <c r="Z64" s="736"/>
      <c r="AA64" s="736"/>
      <c r="AB64" s="736"/>
      <c r="AC64" s="736"/>
      <c r="AD64" s="736"/>
      <c r="AE64" s="736"/>
    </row>
    <row r="65" spans="1:31" x14ac:dyDescent="0.25">
      <c r="A65" s="736"/>
      <c r="B65" s="736"/>
      <c r="C65" s="736"/>
      <c r="D65" s="736"/>
      <c r="E65" s="736"/>
      <c r="F65" s="736"/>
      <c r="G65" s="736"/>
      <c r="H65" s="736"/>
      <c r="I65" s="736"/>
      <c r="J65" s="736"/>
      <c r="K65" s="736"/>
      <c r="L65" s="736"/>
      <c r="M65" s="736"/>
      <c r="N65" s="736"/>
      <c r="O65" s="736"/>
      <c r="P65" s="736"/>
      <c r="Q65" s="736"/>
      <c r="R65" s="736"/>
      <c r="S65" s="736"/>
      <c r="T65" s="736"/>
      <c r="U65" s="736"/>
      <c r="V65" s="736"/>
      <c r="W65" s="736"/>
      <c r="X65" s="736"/>
      <c r="Y65" s="736"/>
      <c r="Z65" s="736"/>
      <c r="AA65" s="736"/>
      <c r="AB65" s="736"/>
      <c r="AC65" s="736"/>
      <c r="AD65" s="736"/>
      <c r="AE65" s="736"/>
    </row>
    <row r="66" spans="1:31" x14ac:dyDescent="0.25">
      <c r="A66" s="736"/>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row>
    <row r="67" spans="1:31" x14ac:dyDescent="0.25">
      <c r="A67" s="736"/>
      <c r="B67" s="736"/>
      <c r="C67" s="736"/>
      <c r="D67" s="736"/>
      <c r="E67" s="736"/>
      <c r="F67" s="736"/>
      <c r="G67" s="736"/>
      <c r="H67" s="736"/>
      <c r="I67" s="736"/>
      <c r="J67" s="736"/>
      <c r="K67" s="736"/>
      <c r="L67" s="736"/>
      <c r="M67" s="736"/>
      <c r="N67" s="736"/>
      <c r="O67" s="736"/>
      <c r="P67" s="736"/>
      <c r="Q67" s="736"/>
      <c r="R67" s="736"/>
      <c r="S67" s="736"/>
      <c r="T67" s="736"/>
      <c r="U67" s="736"/>
      <c r="V67" s="736"/>
      <c r="W67" s="736"/>
      <c r="X67" s="736"/>
      <c r="Y67" s="736"/>
      <c r="Z67" s="736"/>
      <c r="AA67" s="736"/>
      <c r="AB67" s="736"/>
      <c r="AC67" s="736"/>
      <c r="AD67" s="736"/>
      <c r="AE67" s="736"/>
    </row>
    <row r="68" spans="1:31" x14ac:dyDescent="0.25">
      <c r="A68" s="736"/>
      <c r="B68" s="736"/>
      <c r="C68" s="736"/>
      <c r="D68" s="736"/>
      <c r="E68" s="736"/>
      <c r="F68" s="736"/>
      <c r="G68" s="736"/>
      <c r="H68" s="736"/>
      <c r="I68" s="736"/>
      <c r="J68" s="736"/>
      <c r="K68" s="736"/>
      <c r="L68" s="736"/>
      <c r="M68" s="736"/>
      <c r="N68" s="736"/>
      <c r="O68" s="736"/>
      <c r="P68" s="736"/>
      <c r="Q68" s="736"/>
      <c r="R68" s="736"/>
      <c r="S68" s="736"/>
      <c r="T68" s="736"/>
      <c r="U68" s="736"/>
      <c r="V68" s="736"/>
      <c r="W68" s="736"/>
      <c r="X68" s="736"/>
      <c r="Y68" s="736"/>
      <c r="Z68" s="736"/>
      <c r="AA68" s="736"/>
      <c r="AB68" s="736"/>
      <c r="AC68" s="736"/>
      <c r="AD68" s="736"/>
      <c r="AE68" s="736"/>
    </row>
    <row r="69" spans="1:31" x14ac:dyDescent="0.25">
      <c r="A69" s="736"/>
      <c r="B69" s="736"/>
      <c r="C69" s="736"/>
      <c r="D69" s="736"/>
      <c r="E69" s="736"/>
      <c r="F69" s="736"/>
      <c r="G69" s="736"/>
      <c r="H69" s="736"/>
      <c r="I69" s="736"/>
      <c r="J69" s="736"/>
      <c r="K69" s="736"/>
      <c r="L69" s="736"/>
      <c r="M69" s="736"/>
      <c r="N69" s="736"/>
      <c r="O69" s="736"/>
      <c r="P69" s="736"/>
      <c r="Q69" s="736"/>
      <c r="R69" s="736"/>
      <c r="S69" s="736"/>
      <c r="T69" s="736"/>
      <c r="U69" s="736"/>
      <c r="V69" s="736"/>
      <c r="W69" s="736"/>
      <c r="X69" s="736"/>
      <c r="Y69" s="736"/>
      <c r="Z69" s="736"/>
      <c r="AA69" s="736"/>
      <c r="AB69" s="736"/>
      <c r="AC69" s="736"/>
      <c r="AD69" s="736"/>
      <c r="AE69" s="736"/>
    </row>
    <row r="70" spans="1:31" x14ac:dyDescent="0.25">
      <c r="A70" s="736"/>
      <c r="B70" s="736"/>
      <c r="C70" s="736"/>
      <c r="D70" s="736"/>
      <c r="E70" s="736"/>
      <c r="F70" s="736"/>
      <c r="G70" s="736"/>
      <c r="H70" s="736"/>
      <c r="I70" s="736"/>
      <c r="J70" s="736"/>
      <c r="K70" s="736"/>
      <c r="L70" s="736"/>
      <c r="M70" s="736"/>
      <c r="N70" s="736"/>
      <c r="O70" s="736"/>
      <c r="P70" s="736"/>
      <c r="Q70" s="736"/>
      <c r="R70" s="736"/>
      <c r="S70" s="736"/>
      <c r="T70" s="736"/>
      <c r="U70" s="736"/>
      <c r="V70" s="736"/>
      <c r="W70" s="736"/>
      <c r="X70" s="736"/>
      <c r="Y70" s="736"/>
      <c r="Z70" s="736"/>
      <c r="AA70" s="736"/>
      <c r="AB70" s="736"/>
      <c r="AC70" s="736"/>
      <c r="AD70" s="736"/>
      <c r="AE70" s="736"/>
    </row>
    <row r="71" spans="1:31" x14ac:dyDescent="0.25">
      <c r="A71" s="736"/>
      <c r="B71" s="736"/>
      <c r="C71" s="736"/>
      <c r="D71" s="736"/>
      <c r="E71" s="736"/>
      <c r="F71" s="736"/>
      <c r="G71" s="736"/>
      <c r="H71" s="736"/>
      <c r="I71" s="736"/>
      <c r="J71" s="736"/>
      <c r="K71" s="736"/>
      <c r="L71" s="736"/>
      <c r="M71" s="736"/>
      <c r="N71" s="736"/>
      <c r="O71" s="736"/>
      <c r="P71" s="736"/>
      <c r="Q71" s="736"/>
      <c r="R71" s="736"/>
      <c r="S71" s="736"/>
      <c r="T71" s="736"/>
      <c r="U71" s="736"/>
      <c r="V71" s="736"/>
      <c r="W71" s="736"/>
      <c r="X71" s="736"/>
      <c r="Y71" s="736"/>
      <c r="Z71" s="736"/>
      <c r="AA71" s="736"/>
      <c r="AB71" s="736"/>
      <c r="AC71" s="736"/>
      <c r="AD71" s="736"/>
      <c r="AE71" s="736"/>
    </row>
    <row r="72" spans="1:31" x14ac:dyDescent="0.25">
      <c r="A72" s="736"/>
      <c r="B72" s="736"/>
      <c r="C72" s="736"/>
      <c r="D72" s="736"/>
      <c r="E72" s="736"/>
      <c r="F72" s="736"/>
      <c r="G72" s="736"/>
      <c r="H72" s="736"/>
      <c r="I72" s="736"/>
      <c r="J72" s="736"/>
      <c r="K72" s="736"/>
      <c r="L72" s="736"/>
      <c r="M72" s="736"/>
      <c r="N72" s="736"/>
      <c r="O72" s="736"/>
      <c r="P72" s="736"/>
      <c r="Q72" s="736"/>
      <c r="R72" s="736"/>
      <c r="S72" s="736"/>
      <c r="T72" s="736"/>
      <c r="U72" s="736"/>
      <c r="V72" s="736"/>
      <c r="W72" s="736"/>
      <c r="X72" s="736"/>
      <c r="Y72" s="736"/>
      <c r="Z72" s="736"/>
      <c r="AA72" s="736"/>
      <c r="AB72" s="736"/>
      <c r="AC72" s="736"/>
      <c r="AD72" s="736"/>
      <c r="AE72" s="736"/>
    </row>
    <row r="73" spans="1:31" x14ac:dyDescent="0.25">
      <c r="A73" s="736"/>
      <c r="B73" s="736"/>
      <c r="C73" s="736"/>
      <c r="D73" s="736"/>
      <c r="E73" s="736"/>
      <c r="F73" s="736"/>
      <c r="G73" s="736"/>
      <c r="H73" s="736"/>
      <c r="I73" s="736"/>
      <c r="J73" s="736"/>
      <c r="K73" s="736"/>
      <c r="L73" s="736"/>
      <c r="M73" s="736"/>
      <c r="N73" s="736"/>
      <c r="O73" s="736"/>
      <c r="P73" s="736"/>
      <c r="Q73" s="736"/>
      <c r="R73" s="736"/>
      <c r="S73" s="736"/>
      <c r="T73" s="736"/>
      <c r="U73" s="736"/>
      <c r="V73" s="736"/>
      <c r="W73" s="736"/>
      <c r="X73" s="736"/>
      <c r="Y73" s="736"/>
      <c r="Z73" s="736"/>
      <c r="AA73" s="736"/>
      <c r="AB73" s="736"/>
      <c r="AC73" s="736"/>
      <c r="AD73" s="736"/>
      <c r="AE73" s="736"/>
    </row>
    <row r="74" spans="1:31" x14ac:dyDescent="0.25">
      <c r="A74" s="736"/>
      <c r="B74" s="736"/>
      <c r="C74" s="736"/>
      <c r="D74" s="736"/>
      <c r="E74" s="736"/>
      <c r="F74" s="736"/>
      <c r="G74" s="736"/>
      <c r="H74" s="736"/>
      <c r="I74" s="736"/>
      <c r="J74" s="736"/>
      <c r="K74" s="736"/>
      <c r="L74" s="736"/>
      <c r="M74" s="736"/>
      <c r="N74" s="736"/>
      <c r="O74" s="736"/>
      <c r="P74" s="736"/>
      <c r="Q74" s="736"/>
      <c r="R74" s="736"/>
      <c r="S74" s="736"/>
      <c r="T74" s="736"/>
      <c r="U74" s="736"/>
      <c r="V74" s="736"/>
      <c r="W74" s="736"/>
      <c r="X74" s="736"/>
      <c r="Y74" s="736"/>
      <c r="Z74" s="736"/>
      <c r="AA74" s="736"/>
      <c r="AB74" s="736"/>
      <c r="AC74" s="736"/>
      <c r="AD74" s="736"/>
      <c r="AE74" s="736"/>
    </row>
    <row r="75" spans="1:31" x14ac:dyDescent="0.25">
      <c r="A75" s="736"/>
      <c r="B75" s="736"/>
      <c r="C75" s="736"/>
      <c r="D75" s="736"/>
      <c r="E75" s="736"/>
      <c r="F75" s="736"/>
      <c r="G75" s="736"/>
      <c r="H75" s="736"/>
      <c r="I75" s="736"/>
      <c r="J75" s="736"/>
      <c r="K75" s="736"/>
      <c r="L75" s="736"/>
      <c r="M75" s="736"/>
      <c r="N75" s="736"/>
      <c r="O75" s="736"/>
      <c r="P75" s="736"/>
      <c r="Q75" s="736"/>
      <c r="R75" s="736"/>
      <c r="S75" s="736"/>
      <c r="T75" s="736"/>
      <c r="U75" s="736"/>
      <c r="V75" s="736"/>
      <c r="W75" s="736"/>
      <c r="X75" s="736"/>
      <c r="Y75" s="736"/>
      <c r="Z75" s="736"/>
      <c r="AA75" s="736"/>
      <c r="AB75" s="736"/>
      <c r="AC75" s="736"/>
      <c r="AD75" s="736"/>
      <c r="AE75" s="736"/>
    </row>
    <row r="76" spans="1:31" x14ac:dyDescent="0.25">
      <c r="A76" s="736"/>
      <c r="B76" s="736"/>
      <c r="C76" s="736"/>
      <c r="D76" s="736"/>
      <c r="E76" s="736"/>
      <c r="F76" s="736"/>
      <c r="G76" s="736"/>
      <c r="H76" s="736"/>
      <c r="I76" s="736"/>
      <c r="J76" s="736"/>
      <c r="K76" s="736"/>
      <c r="L76" s="736"/>
      <c r="M76" s="736"/>
      <c r="N76" s="736"/>
      <c r="O76" s="736"/>
      <c r="P76" s="736"/>
      <c r="Q76" s="736"/>
      <c r="R76" s="736"/>
      <c r="S76" s="736"/>
      <c r="T76" s="736"/>
      <c r="U76" s="736"/>
      <c r="V76" s="736"/>
      <c r="W76" s="736"/>
      <c r="X76" s="736"/>
      <c r="Y76" s="736"/>
      <c r="Z76" s="736"/>
      <c r="AA76" s="736"/>
      <c r="AB76" s="736"/>
      <c r="AC76" s="736"/>
      <c r="AD76" s="736"/>
      <c r="AE76" s="736"/>
    </row>
    <row r="77" spans="1:31" x14ac:dyDescent="0.25">
      <c r="A77" s="736"/>
      <c r="B77" s="736"/>
      <c r="C77" s="736"/>
      <c r="D77" s="736"/>
      <c r="E77" s="736"/>
      <c r="F77" s="736"/>
      <c r="G77" s="736"/>
      <c r="H77" s="736"/>
      <c r="I77" s="736"/>
      <c r="J77" s="736"/>
      <c r="K77" s="736"/>
      <c r="L77" s="736"/>
      <c r="M77" s="736"/>
      <c r="N77" s="736"/>
      <c r="O77" s="736"/>
      <c r="P77" s="736"/>
      <c r="Q77" s="736"/>
      <c r="R77" s="736"/>
      <c r="S77" s="736"/>
      <c r="T77" s="736"/>
      <c r="U77" s="736"/>
      <c r="V77" s="736"/>
      <c r="W77" s="736"/>
      <c r="X77" s="736"/>
      <c r="Y77" s="736"/>
      <c r="Z77" s="736"/>
      <c r="AA77" s="736"/>
      <c r="AB77" s="736"/>
      <c r="AC77" s="736"/>
      <c r="AD77" s="736"/>
      <c r="AE77" s="736"/>
    </row>
    <row r="78" spans="1:31" x14ac:dyDescent="0.25">
      <c r="A78" s="736"/>
      <c r="B78" s="736"/>
      <c r="C78" s="736"/>
      <c r="D78" s="736"/>
      <c r="E78" s="736"/>
      <c r="F78" s="736"/>
      <c r="G78" s="736"/>
      <c r="H78" s="736"/>
      <c r="I78" s="736"/>
      <c r="J78" s="736"/>
      <c r="K78" s="736"/>
      <c r="L78" s="736"/>
      <c r="M78" s="736"/>
      <c r="N78" s="736"/>
      <c r="O78" s="736"/>
      <c r="P78" s="736"/>
      <c r="Q78" s="736"/>
      <c r="R78" s="736"/>
      <c r="S78" s="736"/>
      <c r="T78" s="736"/>
      <c r="U78" s="736"/>
      <c r="V78" s="736"/>
      <c r="W78" s="736"/>
      <c r="X78" s="736"/>
      <c r="Y78" s="736"/>
      <c r="Z78" s="736"/>
      <c r="AA78" s="736"/>
      <c r="AB78" s="736"/>
      <c r="AC78" s="736"/>
      <c r="AD78" s="736"/>
      <c r="AE78" s="736"/>
    </row>
    <row r="79" spans="1:31" x14ac:dyDescent="0.25">
      <c r="A79" s="736"/>
      <c r="B79" s="736"/>
      <c r="C79" s="736"/>
      <c r="D79" s="736"/>
      <c r="E79" s="736"/>
      <c r="F79" s="736"/>
      <c r="G79" s="736"/>
      <c r="H79" s="736"/>
      <c r="I79" s="736"/>
      <c r="J79" s="736"/>
      <c r="K79" s="736"/>
      <c r="L79" s="736"/>
      <c r="M79" s="736"/>
      <c r="N79" s="736"/>
      <c r="O79" s="736"/>
      <c r="P79" s="736"/>
      <c r="Q79" s="736"/>
      <c r="R79" s="736"/>
      <c r="S79" s="736"/>
      <c r="T79" s="736"/>
      <c r="U79" s="736"/>
      <c r="V79" s="736"/>
      <c r="W79" s="736"/>
      <c r="X79" s="736"/>
      <c r="Y79" s="736"/>
      <c r="Z79" s="736"/>
      <c r="AA79" s="736"/>
      <c r="AB79" s="736"/>
      <c r="AC79" s="736"/>
      <c r="AD79" s="736"/>
      <c r="AE79" s="736"/>
    </row>
    <row r="80" spans="1:31" x14ac:dyDescent="0.25">
      <c r="A80" s="736"/>
      <c r="B80" s="736"/>
      <c r="C80" s="736"/>
      <c r="D80" s="736"/>
      <c r="E80" s="736"/>
      <c r="F80" s="736"/>
      <c r="G80" s="736"/>
      <c r="H80" s="736"/>
      <c r="I80" s="736"/>
      <c r="J80" s="736"/>
      <c r="K80" s="736"/>
      <c r="L80" s="736"/>
      <c r="M80" s="736"/>
      <c r="N80" s="736"/>
      <c r="O80" s="736"/>
      <c r="P80" s="736"/>
      <c r="Q80" s="736"/>
      <c r="R80" s="736"/>
      <c r="S80" s="736"/>
      <c r="T80" s="736"/>
      <c r="U80" s="736"/>
      <c r="V80" s="736"/>
      <c r="W80" s="736"/>
      <c r="X80" s="736"/>
      <c r="Y80" s="736"/>
      <c r="Z80" s="736"/>
      <c r="AA80" s="736"/>
      <c r="AB80" s="736"/>
      <c r="AC80" s="736"/>
      <c r="AD80" s="736"/>
      <c r="AE80" s="736"/>
    </row>
    <row r="81" spans="1:31" x14ac:dyDescent="0.25">
      <c r="A81" s="736"/>
      <c r="B81" s="736"/>
      <c r="C81" s="736"/>
      <c r="D81" s="736"/>
      <c r="E81" s="736"/>
      <c r="F81" s="736"/>
      <c r="G81" s="736"/>
      <c r="H81" s="736"/>
      <c r="I81" s="736"/>
      <c r="J81" s="736"/>
      <c r="K81" s="736"/>
      <c r="L81" s="736"/>
      <c r="M81" s="736"/>
      <c r="N81" s="736"/>
      <c r="O81" s="736"/>
      <c r="P81" s="736"/>
      <c r="Q81" s="736"/>
      <c r="R81" s="736"/>
      <c r="S81" s="736"/>
      <c r="T81" s="736"/>
      <c r="U81" s="736"/>
      <c r="V81" s="736"/>
      <c r="W81" s="736"/>
      <c r="X81" s="736"/>
      <c r="Y81" s="736"/>
      <c r="Z81" s="736"/>
      <c r="AA81" s="736"/>
      <c r="AB81" s="736"/>
      <c r="AC81" s="736"/>
      <c r="AD81" s="736"/>
      <c r="AE81" s="736"/>
    </row>
    <row r="82" spans="1:31" x14ac:dyDescent="0.25">
      <c r="A82" s="736"/>
      <c r="B82" s="736"/>
      <c r="C82" s="736"/>
      <c r="D82" s="736"/>
      <c r="E82" s="736"/>
      <c r="F82" s="736"/>
      <c r="G82" s="736"/>
      <c r="H82" s="736"/>
      <c r="I82" s="736"/>
      <c r="J82" s="736"/>
      <c r="K82" s="736"/>
      <c r="L82" s="736"/>
      <c r="M82" s="736"/>
      <c r="N82" s="736"/>
      <c r="O82" s="736"/>
      <c r="P82" s="736"/>
      <c r="Q82" s="736"/>
      <c r="R82" s="736"/>
      <c r="S82" s="736"/>
      <c r="T82" s="736"/>
      <c r="U82" s="736"/>
      <c r="V82" s="736"/>
      <c r="W82" s="736"/>
      <c r="X82" s="736"/>
      <c r="Y82" s="736"/>
      <c r="Z82" s="736"/>
      <c r="AA82" s="736"/>
      <c r="AB82" s="736"/>
      <c r="AC82" s="736"/>
      <c r="AD82" s="736"/>
      <c r="AE82" s="736"/>
    </row>
    <row r="83" spans="1:31" x14ac:dyDescent="0.25">
      <c r="A83" s="736"/>
      <c r="B83" s="736"/>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row>
    <row r="84" spans="1:31" x14ac:dyDescent="0.25">
      <c r="A84" s="736"/>
      <c r="B84" s="736"/>
      <c r="C84" s="736"/>
      <c r="D84" s="736"/>
      <c r="E84" s="736"/>
      <c r="F84" s="736"/>
      <c r="G84" s="736"/>
      <c r="H84" s="736"/>
      <c r="I84" s="736"/>
      <c r="J84" s="736"/>
      <c r="K84" s="736"/>
      <c r="L84" s="736"/>
      <c r="M84" s="736"/>
      <c r="N84" s="736"/>
      <c r="O84" s="736"/>
      <c r="P84" s="736"/>
      <c r="Q84" s="736"/>
      <c r="R84" s="736"/>
      <c r="S84" s="736"/>
      <c r="T84" s="736"/>
      <c r="U84" s="736"/>
      <c r="V84" s="736"/>
      <c r="W84" s="736"/>
      <c r="X84" s="736"/>
      <c r="Y84" s="736"/>
      <c r="Z84" s="736"/>
      <c r="AA84" s="736"/>
      <c r="AB84" s="736"/>
      <c r="AC84" s="736"/>
      <c r="AD84" s="736"/>
      <c r="AE84" s="736"/>
    </row>
    <row r="85" spans="1:31" x14ac:dyDescent="0.25">
      <c r="A85" s="736"/>
      <c r="B85" s="736"/>
      <c r="C85" s="736"/>
      <c r="D85" s="736"/>
      <c r="E85" s="736"/>
      <c r="F85" s="736"/>
      <c r="G85" s="736"/>
      <c r="H85" s="736"/>
      <c r="I85" s="736"/>
      <c r="J85" s="736"/>
      <c r="K85" s="736"/>
      <c r="L85" s="736"/>
      <c r="M85" s="736"/>
      <c r="N85" s="736"/>
      <c r="O85" s="736"/>
      <c r="P85" s="736"/>
      <c r="Q85" s="736"/>
      <c r="R85" s="736"/>
      <c r="S85" s="736"/>
      <c r="T85" s="736"/>
      <c r="U85" s="736"/>
      <c r="V85" s="736"/>
      <c r="W85" s="736"/>
      <c r="X85" s="736"/>
      <c r="Y85" s="736"/>
      <c r="Z85" s="736"/>
      <c r="AA85" s="736"/>
      <c r="AB85" s="736"/>
      <c r="AC85" s="736"/>
      <c r="AD85" s="736"/>
      <c r="AE85" s="736"/>
    </row>
    <row r="86" spans="1:31" x14ac:dyDescent="0.25">
      <c r="A86" s="736"/>
      <c r="B86" s="736"/>
      <c r="C86" s="736"/>
      <c r="D86" s="736"/>
      <c r="E86" s="736"/>
      <c r="F86" s="736"/>
      <c r="G86" s="736"/>
      <c r="H86" s="736"/>
      <c r="I86" s="736"/>
      <c r="J86" s="736"/>
      <c r="K86" s="736"/>
      <c r="L86" s="736"/>
      <c r="M86" s="736"/>
      <c r="N86" s="736"/>
      <c r="O86" s="736"/>
      <c r="P86" s="736"/>
      <c r="Q86" s="736"/>
      <c r="R86" s="736"/>
      <c r="S86" s="736"/>
      <c r="T86" s="736"/>
      <c r="U86" s="736"/>
      <c r="V86" s="736"/>
      <c r="W86" s="736"/>
      <c r="X86" s="736"/>
      <c r="Y86" s="736"/>
      <c r="Z86" s="736"/>
      <c r="AA86" s="736"/>
      <c r="AB86" s="736"/>
      <c r="AC86" s="736"/>
      <c r="AD86" s="736"/>
      <c r="AE86" s="736"/>
    </row>
    <row r="87" spans="1:31" x14ac:dyDescent="0.25">
      <c r="A87" s="736"/>
      <c r="B87" s="736"/>
      <c r="C87" s="736"/>
      <c r="D87" s="736"/>
      <c r="E87" s="736"/>
      <c r="F87" s="736"/>
      <c r="G87" s="736"/>
      <c r="H87" s="736"/>
      <c r="I87" s="736"/>
      <c r="J87" s="736"/>
      <c r="K87" s="736"/>
      <c r="L87" s="736"/>
      <c r="M87" s="736"/>
      <c r="N87" s="736"/>
      <c r="O87" s="736"/>
      <c r="P87" s="736"/>
      <c r="Q87" s="736"/>
      <c r="R87" s="736"/>
      <c r="S87" s="736"/>
      <c r="T87" s="736"/>
      <c r="U87" s="736"/>
      <c r="V87" s="736"/>
      <c r="W87" s="736"/>
      <c r="X87" s="736"/>
      <c r="Y87" s="736"/>
      <c r="Z87" s="736"/>
      <c r="AA87" s="736"/>
      <c r="AB87" s="736"/>
      <c r="AC87" s="736"/>
      <c r="AD87" s="736"/>
      <c r="AE87" s="736"/>
    </row>
    <row r="88" spans="1:31" x14ac:dyDescent="0.25">
      <c r="A88" s="736"/>
      <c r="B88" s="736"/>
      <c r="C88" s="736"/>
      <c r="D88" s="736"/>
      <c r="E88" s="736"/>
      <c r="F88" s="736"/>
      <c r="G88" s="736"/>
      <c r="H88" s="736"/>
      <c r="I88" s="736"/>
      <c r="J88" s="736"/>
      <c r="K88" s="736"/>
      <c r="L88" s="736"/>
      <c r="M88" s="736"/>
      <c r="N88" s="736"/>
      <c r="O88" s="736"/>
      <c r="P88" s="736"/>
      <c r="Q88" s="736"/>
      <c r="R88" s="736"/>
      <c r="S88" s="736"/>
      <c r="T88" s="736"/>
      <c r="U88" s="736"/>
      <c r="V88" s="736"/>
      <c r="W88" s="736"/>
      <c r="X88" s="736"/>
      <c r="Y88" s="736"/>
      <c r="Z88" s="736"/>
      <c r="AA88" s="736"/>
      <c r="AB88" s="736"/>
      <c r="AC88" s="736"/>
      <c r="AD88" s="736"/>
      <c r="AE88" s="736"/>
    </row>
    <row r="89" spans="1:31" x14ac:dyDescent="0.25">
      <c r="A89" s="736"/>
      <c r="B89" s="736"/>
      <c r="C89" s="736"/>
      <c r="D89" s="736"/>
      <c r="E89" s="736"/>
      <c r="F89" s="736"/>
      <c r="G89" s="736"/>
      <c r="H89" s="736"/>
      <c r="I89" s="736"/>
      <c r="J89" s="736"/>
      <c r="K89" s="736"/>
      <c r="L89" s="736"/>
      <c r="M89" s="736"/>
      <c r="N89" s="736"/>
      <c r="O89" s="736"/>
      <c r="P89" s="736"/>
      <c r="Q89" s="736"/>
      <c r="R89" s="736"/>
      <c r="S89" s="736"/>
      <c r="T89" s="736"/>
      <c r="U89" s="736"/>
      <c r="V89" s="736"/>
      <c r="W89" s="736"/>
      <c r="X89" s="736"/>
      <c r="Y89" s="736"/>
      <c r="Z89" s="736"/>
      <c r="AA89" s="736"/>
      <c r="AB89" s="736"/>
      <c r="AC89" s="736"/>
      <c r="AD89" s="736"/>
      <c r="AE89" s="736"/>
    </row>
    <row r="90" spans="1:31" x14ac:dyDescent="0.25">
      <c r="A90" s="736"/>
      <c r="B90" s="736"/>
      <c r="C90" s="736"/>
      <c r="D90" s="736"/>
      <c r="E90" s="736"/>
      <c r="F90" s="736"/>
      <c r="G90" s="736"/>
      <c r="H90" s="736"/>
      <c r="I90" s="736"/>
      <c r="J90" s="736"/>
      <c r="K90" s="736"/>
      <c r="L90" s="736"/>
      <c r="M90" s="736"/>
      <c r="N90" s="736"/>
      <c r="O90" s="736"/>
      <c r="P90" s="736"/>
      <c r="Q90" s="736"/>
      <c r="R90" s="736"/>
      <c r="S90" s="736"/>
      <c r="T90" s="736"/>
      <c r="U90" s="736"/>
      <c r="V90" s="736"/>
      <c r="W90" s="736"/>
      <c r="X90" s="736"/>
      <c r="Y90" s="736"/>
      <c r="Z90" s="736"/>
      <c r="AA90" s="736"/>
      <c r="AB90" s="736"/>
      <c r="AC90" s="736"/>
      <c r="AD90" s="736"/>
      <c r="AE90" s="736"/>
    </row>
    <row r="91" spans="1:31" x14ac:dyDescent="0.25">
      <c r="A91" s="736"/>
      <c r="B91" s="736"/>
      <c r="C91" s="736"/>
      <c r="D91" s="736"/>
      <c r="E91" s="736"/>
      <c r="F91" s="736"/>
      <c r="G91" s="736"/>
      <c r="H91" s="736"/>
      <c r="I91" s="736"/>
      <c r="J91" s="736"/>
      <c r="K91" s="736"/>
      <c r="L91" s="736"/>
      <c r="M91" s="736"/>
      <c r="N91" s="736"/>
      <c r="O91" s="736"/>
      <c r="P91" s="736"/>
      <c r="Q91" s="736"/>
      <c r="R91" s="736"/>
      <c r="S91" s="736"/>
      <c r="T91" s="736"/>
      <c r="U91" s="736"/>
      <c r="V91" s="736"/>
      <c r="W91" s="736"/>
      <c r="X91" s="736"/>
      <c r="Y91" s="736"/>
      <c r="Z91" s="736"/>
      <c r="AA91" s="736"/>
      <c r="AB91" s="736"/>
      <c r="AC91" s="736"/>
      <c r="AD91" s="736"/>
      <c r="AE91" s="736"/>
    </row>
    <row r="92" spans="1:31" x14ac:dyDescent="0.25">
      <c r="A92" s="736"/>
      <c r="B92" s="736"/>
      <c r="C92" s="736"/>
      <c r="D92" s="736"/>
      <c r="E92" s="736"/>
      <c r="F92" s="736"/>
      <c r="G92" s="736"/>
      <c r="H92" s="736"/>
      <c r="I92" s="736"/>
      <c r="J92" s="736"/>
      <c r="K92" s="736"/>
      <c r="L92" s="736"/>
      <c r="M92" s="736"/>
      <c r="N92" s="736"/>
      <c r="O92" s="736"/>
      <c r="P92" s="736"/>
      <c r="Q92" s="736"/>
      <c r="R92" s="736"/>
      <c r="S92" s="736"/>
      <c r="T92" s="736"/>
      <c r="U92" s="736"/>
      <c r="V92" s="736"/>
      <c r="W92" s="736"/>
      <c r="X92" s="736"/>
      <c r="Y92" s="736"/>
      <c r="Z92" s="736"/>
      <c r="AA92" s="736"/>
      <c r="AB92" s="736"/>
      <c r="AC92" s="736"/>
      <c r="AD92" s="736"/>
      <c r="AE92" s="736"/>
    </row>
    <row r="93" spans="1:31" x14ac:dyDescent="0.25">
      <c r="A93" s="736"/>
      <c r="B93" s="736"/>
      <c r="C93" s="736"/>
      <c r="D93" s="736"/>
      <c r="E93" s="736"/>
      <c r="F93" s="736"/>
      <c r="G93" s="736"/>
      <c r="H93" s="736"/>
      <c r="I93" s="736"/>
      <c r="J93" s="736"/>
      <c r="K93" s="736"/>
      <c r="L93" s="736"/>
      <c r="M93" s="736"/>
      <c r="N93" s="736"/>
      <c r="O93" s="736"/>
      <c r="P93" s="736"/>
      <c r="Q93" s="736"/>
      <c r="R93" s="736"/>
      <c r="S93" s="736"/>
      <c r="T93" s="736"/>
      <c r="U93" s="736"/>
      <c r="V93" s="736"/>
      <c r="W93" s="736"/>
      <c r="X93" s="736"/>
      <c r="Y93" s="736"/>
      <c r="Z93" s="736"/>
      <c r="AA93" s="736"/>
      <c r="AB93" s="736"/>
      <c r="AC93" s="736"/>
      <c r="AD93" s="736"/>
      <c r="AE93" s="736"/>
    </row>
    <row r="94" spans="1:31" x14ac:dyDescent="0.25">
      <c r="A94" s="736"/>
      <c r="B94" s="736"/>
      <c r="C94" s="736"/>
      <c r="D94" s="736"/>
      <c r="E94" s="736"/>
      <c r="F94" s="736"/>
      <c r="G94" s="736"/>
      <c r="H94" s="736"/>
      <c r="I94" s="736"/>
      <c r="J94" s="736"/>
      <c r="K94" s="736"/>
      <c r="L94" s="736"/>
      <c r="M94" s="736"/>
      <c r="N94" s="736"/>
      <c r="O94" s="736"/>
      <c r="P94" s="736"/>
      <c r="Q94" s="736"/>
      <c r="R94" s="736"/>
      <c r="S94" s="736"/>
      <c r="T94" s="736"/>
      <c r="U94" s="736"/>
      <c r="V94" s="736"/>
      <c r="W94" s="736"/>
      <c r="X94" s="736"/>
      <c r="Y94" s="736"/>
      <c r="Z94" s="736"/>
      <c r="AA94" s="736"/>
      <c r="AB94" s="736"/>
      <c r="AC94" s="736"/>
      <c r="AD94" s="736"/>
      <c r="AE94" s="736"/>
    </row>
    <row r="95" spans="1:31" x14ac:dyDescent="0.25">
      <c r="A95" s="736"/>
      <c r="B95" s="736"/>
      <c r="C95" s="736"/>
      <c r="D95" s="736"/>
      <c r="E95" s="736"/>
      <c r="F95" s="736"/>
      <c r="G95" s="736"/>
      <c r="H95" s="736"/>
      <c r="I95" s="736"/>
      <c r="J95" s="736"/>
      <c r="K95" s="736"/>
      <c r="L95" s="736"/>
      <c r="M95" s="736"/>
      <c r="N95" s="736"/>
      <c r="O95" s="736"/>
      <c r="P95" s="736"/>
      <c r="Q95" s="736"/>
      <c r="R95" s="736"/>
      <c r="S95" s="736"/>
      <c r="T95" s="736"/>
      <c r="U95" s="736"/>
      <c r="V95" s="736"/>
      <c r="W95" s="736"/>
      <c r="X95" s="736"/>
      <c r="Y95" s="736"/>
      <c r="Z95" s="736"/>
      <c r="AA95" s="736"/>
      <c r="AB95" s="736"/>
      <c r="AC95" s="736"/>
      <c r="AD95" s="736"/>
      <c r="AE95" s="736"/>
    </row>
    <row r="96" spans="1:31" x14ac:dyDescent="0.25">
      <c r="A96" s="736"/>
      <c r="B96" s="736"/>
      <c r="C96" s="736"/>
      <c r="D96" s="736"/>
      <c r="E96" s="736"/>
      <c r="F96" s="736"/>
      <c r="G96" s="736"/>
      <c r="H96" s="736"/>
      <c r="I96" s="736"/>
      <c r="J96" s="736"/>
      <c r="K96" s="736"/>
      <c r="L96" s="736"/>
      <c r="M96" s="736"/>
      <c r="N96" s="736"/>
      <c r="O96" s="736"/>
      <c r="P96" s="736"/>
      <c r="Q96" s="736"/>
      <c r="R96" s="736"/>
      <c r="S96" s="736"/>
      <c r="T96" s="736"/>
      <c r="U96" s="736"/>
      <c r="V96" s="736"/>
      <c r="W96" s="736"/>
      <c r="X96" s="736"/>
      <c r="Y96" s="736"/>
      <c r="Z96" s="736"/>
      <c r="AA96" s="736"/>
      <c r="AB96" s="736"/>
      <c r="AC96" s="736"/>
      <c r="AD96" s="736"/>
      <c r="AE96" s="736"/>
    </row>
    <row r="97" spans="1:31" x14ac:dyDescent="0.25">
      <c r="A97" s="736"/>
      <c r="B97" s="736"/>
      <c r="C97" s="736"/>
      <c r="D97" s="736"/>
      <c r="E97" s="736"/>
      <c r="F97" s="736"/>
      <c r="G97" s="736"/>
      <c r="H97" s="736"/>
      <c r="I97" s="736"/>
      <c r="J97" s="736"/>
      <c r="K97" s="736"/>
      <c r="L97" s="736"/>
      <c r="M97" s="736"/>
      <c r="N97" s="736"/>
      <c r="O97" s="736"/>
      <c r="P97" s="736"/>
      <c r="Q97" s="736"/>
      <c r="R97" s="736"/>
      <c r="S97" s="736"/>
      <c r="T97" s="736"/>
      <c r="U97" s="736"/>
      <c r="V97" s="736"/>
      <c r="W97" s="736"/>
      <c r="X97" s="736"/>
      <c r="Y97" s="736"/>
      <c r="Z97" s="736"/>
      <c r="AA97" s="736"/>
      <c r="AB97" s="736"/>
      <c r="AC97" s="736"/>
      <c r="AD97" s="736"/>
      <c r="AE97" s="736"/>
    </row>
    <row r="98" spans="1:31" x14ac:dyDescent="0.25">
      <c r="A98" s="736"/>
      <c r="B98" s="736"/>
      <c r="C98" s="736"/>
      <c r="D98" s="736"/>
      <c r="E98" s="736"/>
      <c r="F98" s="736"/>
      <c r="G98" s="736"/>
      <c r="H98" s="736"/>
      <c r="I98" s="736"/>
      <c r="J98" s="736"/>
      <c r="K98" s="736"/>
      <c r="L98" s="736"/>
      <c r="M98" s="736"/>
      <c r="N98" s="736"/>
      <c r="O98" s="736"/>
      <c r="P98" s="736"/>
      <c r="Q98" s="736"/>
      <c r="R98" s="736"/>
      <c r="S98" s="736"/>
      <c r="T98" s="736"/>
      <c r="U98" s="736"/>
      <c r="V98" s="736"/>
      <c r="W98" s="736"/>
      <c r="X98" s="736"/>
      <c r="Y98" s="736"/>
      <c r="Z98" s="736"/>
      <c r="AA98" s="736"/>
      <c r="AB98" s="736"/>
      <c r="AC98" s="736"/>
      <c r="AD98" s="736"/>
      <c r="AE98" s="736"/>
    </row>
    <row r="99" spans="1:31" x14ac:dyDescent="0.25">
      <c r="A99" s="736"/>
      <c r="B99" s="736"/>
      <c r="C99" s="736"/>
      <c r="D99" s="736"/>
      <c r="E99" s="736"/>
      <c r="F99" s="736"/>
      <c r="G99" s="736"/>
      <c r="H99" s="736"/>
      <c r="I99" s="736"/>
      <c r="J99" s="736"/>
      <c r="K99" s="736"/>
      <c r="L99" s="736"/>
      <c r="M99" s="736"/>
      <c r="N99" s="736"/>
      <c r="O99" s="736"/>
      <c r="P99" s="736"/>
      <c r="Q99" s="736"/>
      <c r="R99" s="736"/>
      <c r="S99" s="736"/>
      <c r="T99" s="736"/>
      <c r="U99" s="736"/>
      <c r="V99" s="736"/>
      <c r="W99" s="736"/>
      <c r="X99" s="736"/>
      <c r="Y99" s="736"/>
      <c r="Z99" s="736"/>
      <c r="AA99" s="736"/>
      <c r="AB99" s="736"/>
      <c r="AC99" s="736"/>
      <c r="AD99" s="736"/>
      <c r="AE99" s="736"/>
    </row>
    <row r="100" spans="1:31" x14ac:dyDescent="0.25">
      <c r="A100" s="736"/>
      <c r="B100" s="736"/>
      <c r="C100" s="736"/>
      <c r="D100" s="736"/>
      <c r="E100" s="736"/>
      <c r="F100" s="736"/>
      <c r="G100" s="736"/>
      <c r="H100" s="736"/>
      <c r="I100" s="736"/>
      <c r="J100" s="736"/>
      <c r="K100" s="736"/>
      <c r="L100" s="736"/>
      <c r="M100" s="736"/>
      <c r="N100" s="736"/>
      <c r="O100" s="736"/>
      <c r="P100" s="736"/>
      <c r="Q100" s="736"/>
      <c r="R100" s="736"/>
      <c r="S100" s="736"/>
      <c r="T100" s="736"/>
      <c r="U100" s="736"/>
      <c r="V100" s="736"/>
      <c r="W100" s="736"/>
      <c r="X100" s="736"/>
      <c r="Y100" s="736"/>
      <c r="Z100" s="736"/>
      <c r="AA100" s="736"/>
      <c r="AB100" s="736"/>
      <c r="AC100" s="736"/>
      <c r="AD100" s="736"/>
      <c r="AE100" s="736"/>
    </row>
    <row r="101" spans="1:31" x14ac:dyDescent="0.25">
      <c r="A101" s="736"/>
      <c r="B101" s="736"/>
      <c r="C101" s="736"/>
      <c r="D101" s="736"/>
      <c r="E101" s="736"/>
      <c r="F101" s="736"/>
      <c r="G101" s="736"/>
      <c r="H101" s="736"/>
      <c r="I101" s="736"/>
      <c r="J101" s="736"/>
      <c r="K101" s="736"/>
      <c r="L101" s="736"/>
      <c r="M101" s="736"/>
      <c r="N101" s="736"/>
      <c r="O101" s="736"/>
      <c r="P101" s="736"/>
      <c r="Q101" s="736"/>
      <c r="R101" s="736"/>
      <c r="S101" s="736"/>
      <c r="T101" s="736"/>
      <c r="U101" s="736"/>
      <c r="V101" s="736"/>
      <c r="W101" s="736"/>
      <c r="X101" s="736"/>
      <c r="Y101" s="736"/>
      <c r="Z101" s="736"/>
      <c r="AA101" s="736"/>
      <c r="AB101" s="736"/>
      <c r="AC101" s="736"/>
      <c r="AD101" s="736"/>
      <c r="AE101" s="736"/>
    </row>
    <row r="102" spans="1:31" x14ac:dyDescent="0.25">
      <c r="A102" s="736"/>
      <c r="B102" s="736"/>
      <c r="C102" s="736"/>
      <c r="D102" s="736"/>
      <c r="E102" s="736"/>
      <c r="F102" s="736"/>
      <c r="G102" s="736"/>
      <c r="H102" s="736"/>
      <c r="I102" s="736"/>
      <c r="J102" s="736"/>
      <c r="K102" s="736"/>
      <c r="L102" s="736"/>
      <c r="M102" s="736"/>
      <c r="N102" s="736"/>
      <c r="O102" s="736"/>
      <c r="P102" s="736"/>
      <c r="Q102" s="736"/>
      <c r="R102" s="736"/>
      <c r="S102" s="736"/>
      <c r="T102" s="736"/>
      <c r="U102" s="736"/>
      <c r="V102" s="736"/>
      <c r="W102" s="736"/>
      <c r="X102" s="736"/>
      <c r="Y102" s="736"/>
      <c r="Z102" s="736"/>
      <c r="AA102" s="736"/>
      <c r="AB102" s="736"/>
      <c r="AC102" s="736"/>
      <c r="AD102" s="736"/>
      <c r="AE102" s="736"/>
    </row>
    <row r="103" spans="1:31" x14ac:dyDescent="0.25">
      <c r="A103" s="736"/>
      <c r="B103" s="736"/>
      <c r="C103" s="736"/>
      <c r="D103" s="736"/>
      <c r="E103" s="736"/>
      <c r="F103" s="736"/>
      <c r="G103" s="736"/>
      <c r="H103" s="736"/>
      <c r="I103" s="736"/>
      <c r="J103" s="736"/>
      <c r="K103" s="736"/>
      <c r="L103" s="736"/>
      <c r="M103" s="736"/>
      <c r="N103" s="736"/>
      <c r="O103" s="736"/>
      <c r="P103" s="736"/>
      <c r="Q103" s="736"/>
      <c r="R103" s="736"/>
      <c r="S103" s="736"/>
      <c r="T103" s="736"/>
      <c r="U103" s="736"/>
      <c r="V103" s="736"/>
      <c r="W103" s="736"/>
      <c r="X103" s="736"/>
      <c r="Y103" s="736"/>
      <c r="Z103" s="736"/>
      <c r="AA103" s="736"/>
      <c r="AB103" s="736"/>
      <c r="AC103" s="736"/>
      <c r="AD103" s="736"/>
      <c r="AE103" s="736"/>
    </row>
    <row r="104" spans="1:31" x14ac:dyDescent="0.25">
      <c r="A104" s="736"/>
      <c r="B104" s="736"/>
      <c r="C104" s="736"/>
      <c r="D104" s="736"/>
      <c r="E104" s="736"/>
      <c r="F104" s="736"/>
      <c r="G104" s="736"/>
      <c r="H104" s="736"/>
      <c r="I104" s="736"/>
      <c r="J104" s="736"/>
      <c r="K104" s="736"/>
      <c r="L104" s="736"/>
      <c r="M104" s="736"/>
      <c r="N104" s="736"/>
      <c r="O104" s="736"/>
      <c r="P104" s="736"/>
      <c r="Q104" s="736"/>
      <c r="R104" s="736"/>
      <c r="S104" s="736"/>
      <c r="T104" s="736"/>
      <c r="U104" s="736"/>
      <c r="V104" s="736"/>
      <c r="W104" s="736"/>
      <c r="X104" s="736"/>
      <c r="Y104" s="736"/>
      <c r="Z104" s="736"/>
      <c r="AA104" s="736"/>
      <c r="AB104" s="736"/>
      <c r="AC104" s="736"/>
      <c r="AD104" s="736"/>
      <c r="AE104" s="736"/>
    </row>
    <row r="105" spans="1:31" x14ac:dyDescent="0.25">
      <c r="A105" s="736"/>
      <c r="B105" s="736"/>
      <c r="C105" s="736"/>
      <c r="D105" s="736"/>
      <c r="E105" s="736"/>
      <c r="F105" s="736"/>
      <c r="G105" s="736"/>
      <c r="H105" s="736"/>
      <c r="I105" s="736"/>
      <c r="J105" s="736"/>
      <c r="K105" s="736"/>
      <c r="L105" s="736"/>
      <c r="M105" s="736"/>
      <c r="N105" s="736"/>
      <c r="O105" s="736"/>
      <c r="P105" s="736"/>
      <c r="Q105" s="736"/>
      <c r="R105" s="736"/>
      <c r="S105" s="736"/>
      <c r="T105" s="736"/>
      <c r="U105" s="736"/>
      <c r="V105" s="736"/>
      <c r="W105" s="736"/>
      <c r="X105" s="736"/>
      <c r="Y105" s="736"/>
      <c r="Z105" s="736"/>
      <c r="AA105" s="736"/>
      <c r="AB105" s="736"/>
      <c r="AC105" s="736"/>
      <c r="AD105" s="736"/>
      <c r="AE105" s="736"/>
    </row>
    <row r="106" spans="1:31" x14ac:dyDescent="0.25">
      <c r="A106" s="736"/>
      <c r="B106" s="736"/>
      <c r="C106" s="736"/>
      <c r="D106" s="736"/>
      <c r="E106" s="736"/>
      <c r="F106" s="736"/>
      <c r="G106" s="736"/>
      <c r="H106" s="736"/>
      <c r="I106" s="736"/>
      <c r="J106" s="736"/>
      <c r="K106" s="736"/>
      <c r="L106" s="736"/>
      <c r="M106" s="736"/>
      <c r="N106" s="736"/>
      <c r="O106" s="736"/>
      <c r="P106" s="736"/>
      <c r="Q106" s="736"/>
      <c r="R106" s="736"/>
      <c r="S106" s="736"/>
      <c r="T106" s="736"/>
      <c r="U106" s="736"/>
      <c r="V106" s="736"/>
      <c r="W106" s="736"/>
      <c r="X106" s="736"/>
      <c r="Y106" s="736"/>
      <c r="Z106" s="736"/>
      <c r="AA106" s="736"/>
      <c r="AB106" s="736"/>
      <c r="AC106" s="736"/>
      <c r="AD106" s="736"/>
      <c r="AE106" s="736"/>
    </row>
    <row r="107" spans="1:31" x14ac:dyDescent="0.25">
      <c r="A107" s="736"/>
      <c r="B107" s="736"/>
      <c r="C107" s="736"/>
      <c r="D107" s="736"/>
      <c r="E107" s="736"/>
      <c r="F107" s="736"/>
      <c r="G107" s="736"/>
      <c r="H107" s="736"/>
      <c r="I107" s="736"/>
      <c r="J107" s="736"/>
      <c r="K107" s="736"/>
      <c r="L107" s="736"/>
      <c r="M107" s="736"/>
      <c r="N107" s="736"/>
      <c r="O107" s="736"/>
      <c r="P107" s="736"/>
      <c r="Q107" s="736"/>
      <c r="R107" s="736"/>
      <c r="S107" s="736"/>
      <c r="T107" s="736"/>
      <c r="U107" s="736"/>
      <c r="V107" s="736"/>
      <c r="W107" s="736"/>
      <c r="X107" s="736"/>
      <c r="Y107" s="736"/>
      <c r="Z107" s="736"/>
      <c r="AA107" s="736"/>
      <c r="AB107" s="736"/>
      <c r="AC107" s="736"/>
      <c r="AD107" s="736"/>
      <c r="AE107" s="736"/>
    </row>
    <row r="108" spans="1:31" x14ac:dyDescent="0.25">
      <c r="A108" s="736"/>
      <c r="B108" s="736"/>
      <c r="C108" s="736"/>
      <c r="D108" s="736"/>
      <c r="E108" s="736"/>
      <c r="F108" s="736"/>
      <c r="G108" s="736"/>
      <c r="H108" s="736"/>
      <c r="I108" s="736"/>
      <c r="J108" s="736"/>
      <c r="K108" s="736"/>
      <c r="L108" s="736"/>
      <c r="M108" s="736"/>
      <c r="N108" s="736"/>
      <c r="O108" s="736"/>
      <c r="P108" s="736"/>
      <c r="Q108" s="736"/>
      <c r="R108" s="736"/>
      <c r="S108" s="736"/>
      <c r="T108" s="736"/>
      <c r="U108" s="736"/>
      <c r="V108" s="736"/>
      <c r="W108" s="736"/>
      <c r="X108" s="736"/>
      <c r="Y108" s="736"/>
      <c r="Z108" s="736"/>
      <c r="AA108" s="736"/>
      <c r="AB108" s="736"/>
      <c r="AC108" s="736"/>
      <c r="AD108" s="736"/>
      <c r="AE108" s="736"/>
    </row>
    <row r="109" spans="1:31" x14ac:dyDescent="0.25">
      <c r="A109" s="736"/>
      <c r="B109" s="736"/>
      <c r="C109" s="736"/>
      <c r="D109" s="736"/>
      <c r="E109" s="736"/>
      <c r="F109" s="736"/>
      <c r="G109" s="736"/>
      <c r="H109" s="736"/>
      <c r="I109" s="736"/>
      <c r="J109" s="736"/>
      <c r="K109" s="736"/>
      <c r="L109" s="736"/>
      <c r="M109" s="736"/>
      <c r="N109" s="736"/>
      <c r="O109" s="736"/>
      <c r="P109" s="736"/>
      <c r="Q109" s="736"/>
      <c r="R109" s="736"/>
      <c r="S109" s="736"/>
      <c r="T109" s="736"/>
      <c r="U109" s="736"/>
      <c r="V109" s="736"/>
      <c r="W109" s="736"/>
      <c r="X109" s="736"/>
      <c r="Y109" s="736"/>
      <c r="Z109" s="736"/>
      <c r="AA109" s="736"/>
      <c r="AB109" s="736"/>
      <c r="AC109" s="736"/>
      <c r="AD109" s="736"/>
      <c r="AE109" s="736"/>
    </row>
    <row r="110" spans="1:31" x14ac:dyDescent="0.25">
      <c r="A110" s="736"/>
      <c r="B110" s="736"/>
      <c r="C110" s="736"/>
      <c r="D110" s="736"/>
      <c r="E110" s="736"/>
      <c r="F110" s="736"/>
      <c r="G110" s="736"/>
      <c r="H110" s="736"/>
      <c r="I110" s="736"/>
      <c r="J110" s="736"/>
      <c r="K110" s="736"/>
      <c r="L110" s="736"/>
      <c r="M110" s="736"/>
      <c r="N110" s="736"/>
      <c r="O110" s="736"/>
      <c r="P110" s="736"/>
      <c r="Q110" s="736"/>
      <c r="R110" s="736"/>
      <c r="S110" s="736"/>
      <c r="T110" s="736"/>
      <c r="U110" s="736"/>
      <c r="V110" s="736"/>
      <c r="W110" s="736"/>
      <c r="X110" s="736"/>
      <c r="Y110" s="736"/>
      <c r="Z110" s="736"/>
      <c r="AA110" s="736"/>
      <c r="AB110" s="736"/>
      <c r="AC110" s="736"/>
      <c r="AD110" s="736"/>
      <c r="AE110" s="736"/>
    </row>
    <row r="111" spans="1:31" x14ac:dyDescent="0.25">
      <c r="A111" s="736"/>
      <c r="B111" s="736"/>
      <c r="C111" s="736"/>
      <c r="D111" s="736"/>
      <c r="E111" s="736"/>
      <c r="F111" s="736"/>
      <c r="G111" s="736"/>
      <c r="H111" s="736"/>
      <c r="I111" s="736"/>
      <c r="J111" s="736"/>
      <c r="K111" s="736"/>
      <c r="L111" s="736"/>
      <c r="M111" s="736"/>
      <c r="N111" s="736"/>
      <c r="O111" s="736"/>
      <c r="P111" s="736"/>
      <c r="Q111" s="736"/>
      <c r="R111" s="736"/>
      <c r="S111" s="736"/>
      <c r="T111" s="736"/>
      <c r="U111" s="736"/>
      <c r="V111" s="736"/>
      <c r="W111" s="736"/>
      <c r="X111" s="736"/>
      <c r="Y111" s="736"/>
      <c r="Z111" s="736"/>
      <c r="AA111" s="736"/>
      <c r="AB111" s="736"/>
      <c r="AC111" s="736"/>
      <c r="AD111" s="736"/>
      <c r="AE111" s="736"/>
    </row>
    <row r="112" spans="1:31" x14ac:dyDescent="0.25">
      <c r="A112" s="736"/>
      <c r="B112" s="736"/>
      <c r="C112" s="736"/>
      <c r="D112" s="736"/>
      <c r="E112" s="736"/>
      <c r="F112" s="736"/>
      <c r="G112" s="736"/>
      <c r="H112" s="736"/>
      <c r="I112" s="736"/>
      <c r="J112" s="736"/>
      <c r="K112" s="736"/>
      <c r="L112" s="736"/>
      <c r="M112" s="736"/>
      <c r="N112" s="736"/>
      <c r="O112" s="736"/>
      <c r="P112" s="736"/>
      <c r="Q112" s="736"/>
      <c r="R112" s="736"/>
      <c r="S112" s="736"/>
      <c r="T112" s="736"/>
      <c r="U112" s="736"/>
      <c r="V112" s="736"/>
      <c r="W112" s="736"/>
      <c r="X112" s="736"/>
      <c r="Y112" s="736"/>
      <c r="Z112" s="736"/>
      <c r="AA112" s="736"/>
      <c r="AB112" s="736"/>
      <c r="AC112" s="736"/>
      <c r="AD112" s="736"/>
      <c r="AE112" s="736"/>
    </row>
    <row r="113" spans="1:31" x14ac:dyDescent="0.25">
      <c r="A113" s="736"/>
      <c r="B113" s="736"/>
      <c r="C113" s="736"/>
      <c r="D113" s="736"/>
      <c r="E113" s="736"/>
      <c r="F113" s="736"/>
      <c r="G113" s="736"/>
      <c r="H113" s="736"/>
      <c r="I113" s="736"/>
      <c r="J113" s="736"/>
      <c r="K113" s="736"/>
      <c r="L113" s="736"/>
      <c r="M113" s="736"/>
      <c r="N113" s="736"/>
      <c r="O113" s="736"/>
      <c r="P113" s="736"/>
      <c r="Q113" s="736"/>
      <c r="R113" s="736"/>
      <c r="S113" s="736"/>
      <c r="T113" s="736"/>
      <c r="U113" s="736"/>
      <c r="V113" s="736"/>
      <c r="W113" s="736"/>
      <c r="X113" s="736"/>
      <c r="Y113" s="736"/>
      <c r="Z113" s="736"/>
      <c r="AA113" s="736"/>
      <c r="AB113" s="736"/>
      <c r="AC113" s="736"/>
      <c r="AD113" s="736"/>
      <c r="AE113" s="736"/>
    </row>
    <row r="114" spans="1:31" x14ac:dyDescent="0.25">
      <c r="A114" s="736"/>
      <c r="B114" s="736"/>
      <c r="C114" s="736"/>
      <c r="D114" s="736"/>
      <c r="E114" s="736"/>
      <c r="F114" s="736"/>
      <c r="G114" s="736"/>
      <c r="H114" s="736"/>
      <c r="I114" s="736"/>
      <c r="J114" s="736"/>
      <c r="K114" s="736"/>
      <c r="L114" s="736"/>
      <c r="M114" s="736"/>
      <c r="N114" s="736"/>
      <c r="O114" s="736"/>
      <c r="P114" s="736"/>
      <c r="Q114" s="736"/>
      <c r="R114" s="736"/>
      <c r="S114" s="736"/>
      <c r="T114" s="736"/>
      <c r="U114" s="736"/>
      <c r="V114" s="736"/>
      <c r="W114" s="736"/>
      <c r="X114" s="736"/>
      <c r="Y114" s="736"/>
      <c r="Z114" s="736"/>
      <c r="AA114" s="736"/>
      <c r="AB114" s="736"/>
      <c r="AC114" s="736"/>
      <c r="AD114" s="736"/>
      <c r="AE114" s="736"/>
    </row>
    <row r="115" spans="1:31" x14ac:dyDescent="0.25">
      <c r="A115" s="736"/>
      <c r="B115" s="736"/>
      <c r="C115" s="736"/>
      <c r="D115" s="736"/>
      <c r="E115" s="736"/>
      <c r="F115" s="736"/>
      <c r="G115" s="736"/>
      <c r="H115" s="736"/>
      <c r="I115" s="736"/>
      <c r="J115" s="736"/>
      <c r="K115" s="736"/>
      <c r="L115" s="736"/>
      <c r="M115" s="736"/>
      <c r="N115" s="736"/>
      <c r="O115" s="736"/>
      <c r="P115" s="736"/>
      <c r="Q115" s="736"/>
      <c r="R115" s="736"/>
      <c r="S115" s="736"/>
      <c r="T115" s="736"/>
      <c r="U115" s="736"/>
      <c r="V115" s="736"/>
      <c r="W115" s="736"/>
      <c r="X115" s="736"/>
      <c r="Y115" s="736"/>
      <c r="Z115" s="736"/>
      <c r="AA115" s="736"/>
      <c r="AB115" s="736"/>
      <c r="AC115" s="736"/>
      <c r="AD115" s="736"/>
      <c r="AE115" s="736"/>
    </row>
    <row r="116" spans="1:31" x14ac:dyDescent="0.25">
      <c r="A116" s="736"/>
      <c r="B116" s="736"/>
      <c r="C116" s="736"/>
      <c r="D116" s="736"/>
      <c r="E116" s="736"/>
      <c r="F116" s="736"/>
      <c r="G116" s="736"/>
      <c r="H116" s="736"/>
      <c r="I116" s="736"/>
      <c r="J116" s="736"/>
      <c r="K116" s="736"/>
      <c r="L116" s="736"/>
      <c r="M116" s="736"/>
      <c r="N116" s="736"/>
      <c r="O116" s="736"/>
      <c r="P116" s="736"/>
      <c r="Q116" s="736"/>
      <c r="R116" s="736"/>
      <c r="S116" s="736"/>
      <c r="T116" s="736"/>
      <c r="U116" s="736"/>
      <c r="V116" s="736"/>
      <c r="W116" s="736"/>
      <c r="X116" s="736"/>
      <c r="Y116" s="736"/>
      <c r="Z116" s="736"/>
      <c r="AA116" s="736"/>
      <c r="AB116" s="736"/>
      <c r="AC116" s="736"/>
      <c r="AD116" s="736"/>
      <c r="AE116" s="736"/>
    </row>
    <row r="117" spans="1:31" x14ac:dyDescent="0.25">
      <c r="A117" s="736"/>
      <c r="B117" s="736"/>
      <c r="C117" s="736"/>
      <c r="D117" s="736"/>
      <c r="E117" s="736"/>
      <c r="F117" s="736"/>
      <c r="G117" s="736"/>
      <c r="H117" s="736"/>
      <c r="I117" s="736"/>
      <c r="J117" s="736"/>
      <c r="K117" s="736"/>
      <c r="L117" s="736"/>
      <c r="M117" s="736"/>
      <c r="N117" s="736"/>
      <c r="O117" s="736"/>
      <c r="P117" s="736"/>
      <c r="Q117" s="736"/>
      <c r="R117" s="736"/>
      <c r="S117" s="736"/>
      <c r="T117" s="736"/>
      <c r="U117" s="736"/>
      <c r="V117" s="736"/>
      <c r="W117" s="736"/>
      <c r="X117" s="736"/>
      <c r="Y117" s="736"/>
      <c r="Z117" s="736"/>
      <c r="AA117" s="736"/>
      <c r="AB117" s="736"/>
      <c r="AC117" s="736"/>
      <c r="AD117" s="736"/>
      <c r="AE117" s="736"/>
    </row>
    <row r="118" spans="1:31" x14ac:dyDescent="0.25">
      <c r="A118" s="736"/>
      <c r="B118" s="736"/>
      <c r="C118" s="736"/>
      <c r="D118" s="736"/>
      <c r="E118" s="736"/>
      <c r="F118" s="736"/>
      <c r="G118" s="736"/>
      <c r="H118" s="736"/>
      <c r="I118" s="736"/>
      <c r="J118" s="736"/>
      <c r="K118" s="736"/>
      <c r="L118" s="736"/>
      <c r="M118" s="736"/>
      <c r="N118" s="736"/>
      <c r="O118" s="736"/>
      <c r="P118" s="736"/>
      <c r="Q118" s="736"/>
      <c r="R118" s="736"/>
      <c r="S118" s="736"/>
      <c r="T118" s="736"/>
      <c r="U118" s="736"/>
      <c r="V118" s="736"/>
      <c r="W118" s="736"/>
      <c r="X118" s="736"/>
      <c r="Y118" s="736"/>
      <c r="Z118" s="736"/>
      <c r="AA118" s="736"/>
      <c r="AB118" s="736"/>
      <c r="AC118" s="736"/>
      <c r="AD118" s="736"/>
      <c r="AE118" s="736"/>
    </row>
    <row r="119" spans="1:31" x14ac:dyDescent="0.25">
      <c r="A119" s="736"/>
      <c r="B119" s="736"/>
      <c r="C119" s="736"/>
      <c r="D119" s="736"/>
      <c r="E119" s="736"/>
      <c r="F119" s="736"/>
      <c r="G119" s="736"/>
      <c r="H119" s="736"/>
      <c r="I119" s="736"/>
      <c r="J119" s="736"/>
      <c r="K119" s="736"/>
      <c r="L119" s="736"/>
      <c r="M119" s="736"/>
      <c r="N119" s="736"/>
      <c r="O119" s="736"/>
      <c r="P119" s="736"/>
      <c r="Q119" s="736"/>
      <c r="R119" s="736"/>
      <c r="S119" s="736"/>
      <c r="T119" s="736"/>
      <c r="U119" s="736"/>
      <c r="V119" s="736"/>
      <c r="W119" s="736"/>
      <c r="X119" s="736"/>
      <c r="Y119" s="736"/>
      <c r="Z119" s="736"/>
      <c r="AA119" s="736"/>
      <c r="AB119" s="736"/>
      <c r="AC119" s="736"/>
      <c r="AD119" s="736"/>
      <c r="AE119" s="736"/>
    </row>
    <row r="120" spans="1:31" x14ac:dyDescent="0.25">
      <c r="A120" s="736"/>
      <c r="B120" s="736"/>
      <c r="C120" s="736"/>
      <c r="D120" s="736"/>
      <c r="E120" s="736"/>
      <c r="F120" s="736"/>
      <c r="G120" s="736"/>
      <c r="H120" s="736"/>
      <c r="I120" s="736"/>
      <c r="J120" s="736"/>
      <c r="K120" s="736"/>
      <c r="L120" s="736"/>
      <c r="M120" s="736"/>
      <c r="N120" s="736"/>
      <c r="O120" s="736"/>
      <c r="P120" s="736"/>
      <c r="Q120" s="736"/>
      <c r="R120" s="736"/>
      <c r="S120" s="736"/>
      <c r="T120" s="736"/>
      <c r="U120" s="736"/>
      <c r="V120" s="736"/>
      <c r="W120" s="736"/>
      <c r="X120" s="736"/>
      <c r="Y120" s="736"/>
      <c r="Z120" s="736"/>
      <c r="AA120" s="736"/>
      <c r="AB120" s="736"/>
      <c r="AC120" s="736"/>
      <c r="AD120" s="736"/>
      <c r="AE120" s="736"/>
    </row>
    <row r="121" spans="1:31" x14ac:dyDescent="0.25">
      <c r="A121" s="736"/>
      <c r="B121" s="736"/>
      <c r="C121" s="736"/>
      <c r="D121" s="736"/>
      <c r="E121" s="736"/>
      <c r="F121" s="736"/>
      <c r="G121" s="736"/>
      <c r="H121" s="736"/>
      <c r="I121" s="736"/>
      <c r="J121" s="736"/>
      <c r="K121" s="736"/>
      <c r="L121" s="736"/>
      <c r="M121" s="736"/>
      <c r="N121" s="736"/>
      <c r="O121" s="736"/>
      <c r="P121" s="736"/>
      <c r="Q121" s="736"/>
      <c r="R121" s="736"/>
      <c r="S121" s="736"/>
      <c r="T121" s="736"/>
      <c r="U121" s="736"/>
      <c r="V121" s="736"/>
      <c r="W121" s="736"/>
      <c r="X121" s="736"/>
      <c r="Y121" s="736"/>
      <c r="Z121" s="736"/>
      <c r="AA121" s="736"/>
      <c r="AB121" s="736"/>
      <c r="AC121" s="736"/>
      <c r="AD121" s="736"/>
      <c r="AE121" s="736"/>
    </row>
    <row r="122" spans="1:31" x14ac:dyDescent="0.25">
      <c r="A122" s="736"/>
      <c r="B122" s="736"/>
      <c r="C122" s="736"/>
      <c r="D122" s="736"/>
      <c r="E122" s="736"/>
      <c r="F122" s="736"/>
      <c r="G122" s="736"/>
      <c r="H122" s="736"/>
      <c r="I122" s="736"/>
      <c r="J122" s="736"/>
      <c r="K122" s="736"/>
      <c r="L122" s="736"/>
      <c r="M122" s="736"/>
      <c r="N122" s="736"/>
      <c r="O122" s="736"/>
      <c r="P122" s="736"/>
      <c r="Q122" s="736"/>
      <c r="R122" s="736"/>
      <c r="S122" s="736"/>
      <c r="T122" s="736"/>
      <c r="U122" s="736"/>
      <c r="V122" s="736"/>
      <c r="W122" s="736"/>
      <c r="X122" s="736"/>
      <c r="Y122" s="736"/>
      <c r="Z122" s="736"/>
      <c r="AA122" s="736"/>
      <c r="AB122" s="736"/>
      <c r="AC122" s="736"/>
      <c r="AD122" s="736"/>
      <c r="AE122" s="736"/>
    </row>
    <row r="123" spans="1:31" x14ac:dyDescent="0.25">
      <c r="A123" s="736"/>
      <c r="B123" s="736"/>
      <c r="C123" s="736"/>
      <c r="D123" s="736"/>
      <c r="E123" s="736"/>
      <c r="F123" s="736"/>
      <c r="G123" s="736"/>
      <c r="H123" s="736"/>
      <c r="I123" s="736"/>
      <c r="J123" s="736"/>
      <c r="K123" s="736"/>
      <c r="L123" s="736"/>
      <c r="M123" s="736"/>
      <c r="N123" s="736"/>
      <c r="O123" s="736"/>
      <c r="P123" s="736"/>
      <c r="Q123" s="736"/>
      <c r="R123" s="736"/>
      <c r="S123" s="736"/>
      <c r="T123" s="736"/>
      <c r="U123" s="736"/>
      <c r="V123" s="736"/>
      <c r="W123" s="736"/>
      <c r="X123" s="736"/>
      <c r="Y123" s="736"/>
      <c r="Z123" s="736"/>
      <c r="AA123" s="736"/>
      <c r="AB123" s="736"/>
      <c r="AC123" s="736"/>
      <c r="AD123" s="736"/>
      <c r="AE123" s="736"/>
    </row>
    <row r="124" spans="1:31" x14ac:dyDescent="0.25">
      <c r="A124" s="736"/>
      <c r="B124" s="736"/>
      <c r="C124" s="736"/>
      <c r="D124" s="736"/>
      <c r="E124" s="736"/>
      <c r="F124" s="736"/>
      <c r="G124" s="736"/>
      <c r="H124" s="736"/>
      <c r="I124" s="736"/>
      <c r="J124" s="736"/>
      <c r="K124" s="736"/>
      <c r="L124" s="736"/>
      <c r="M124" s="736"/>
      <c r="N124" s="736"/>
      <c r="O124" s="736"/>
      <c r="P124" s="736"/>
      <c r="Q124" s="736"/>
      <c r="R124" s="736"/>
      <c r="S124" s="736"/>
      <c r="T124" s="736"/>
      <c r="U124" s="736"/>
      <c r="V124" s="736"/>
      <c r="W124" s="736"/>
      <c r="X124" s="736"/>
      <c r="Y124" s="736"/>
      <c r="Z124" s="736"/>
      <c r="AA124" s="736"/>
      <c r="AB124" s="736"/>
      <c r="AC124" s="736"/>
      <c r="AD124" s="736"/>
      <c r="AE124" s="736"/>
    </row>
    <row r="125" spans="1:31" x14ac:dyDescent="0.25">
      <c r="A125" s="736"/>
      <c r="B125" s="736"/>
      <c r="C125" s="736"/>
      <c r="D125" s="736"/>
      <c r="E125" s="736"/>
      <c r="F125" s="736"/>
      <c r="G125" s="736"/>
      <c r="H125" s="736"/>
      <c r="I125" s="736"/>
      <c r="J125" s="736"/>
      <c r="K125" s="736"/>
      <c r="L125" s="736"/>
      <c r="M125" s="736"/>
      <c r="N125" s="736"/>
      <c r="O125" s="736"/>
      <c r="P125" s="736"/>
      <c r="Q125" s="736"/>
      <c r="R125" s="736"/>
      <c r="S125" s="736"/>
      <c r="T125" s="736"/>
      <c r="U125" s="736"/>
      <c r="V125" s="736"/>
      <c r="W125" s="736"/>
      <c r="X125" s="736"/>
      <c r="Y125" s="736"/>
      <c r="Z125" s="736"/>
      <c r="AA125" s="736"/>
      <c r="AB125" s="736"/>
      <c r="AC125" s="736"/>
      <c r="AD125" s="736"/>
      <c r="AE125" s="736"/>
    </row>
    <row r="126" spans="1:31" x14ac:dyDescent="0.25">
      <c r="A126" s="736"/>
      <c r="B126" s="736"/>
      <c r="C126" s="736"/>
      <c r="D126" s="736"/>
      <c r="E126" s="736"/>
      <c r="F126" s="736"/>
      <c r="G126" s="736"/>
      <c r="H126" s="736"/>
      <c r="I126" s="736"/>
      <c r="J126" s="736"/>
      <c r="K126" s="736"/>
      <c r="L126" s="736"/>
      <c r="M126" s="736"/>
      <c r="N126" s="736"/>
      <c r="O126" s="736"/>
      <c r="P126" s="736"/>
      <c r="Q126" s="736"/>
      <c r="R126" s="736"/>
      <c r="S126" s="736"/>
      <c r="T126" s="736"/>
      <c r="U126" s="736"/>
      <c r="V126" s="736"/>
      <c r="W126" s="736"/>
      <c r="X126" s="736"/>
      <c r="Y126" s="736"/>
      <c r="Z126" s="736"/>
      <c r="AA126" s="736"/>
      <c r="AB126" s="736"/>
      <c r="AC126" s="736"/>
      <c r="AD126" s="736"/>
      <c r="AE126" s="736"/>
    </row>
    <row r="127" spans="1:31" x14ac:dyDescent="0.25">
      <c r="A127" s="736"/>
      <c r="B127" s="736"/>
      <c r="C127" s="736"/>
      <c r="D127" s="736"/>
      <c r="E127" s="736"/>
      <c r="F127" s="736"/>
      <c r="G127" s="736"/>
      <c r="H127" s="736"/>
      <c r="I127" s="736"/>
      <c r="J127" s="736"/>
      <c r="K127" s="736"/>
      <c r="L127" s="736"/>
      <c r="M127" s="736"/>
      <c r="N127" s="736"/>
      <c r="O127" s="736"/>
      <c r="P127" s="736"/>
      <c r="Q127" s="736"/>
      <c r="R127" s="736"/>
      <c r="S127" s="736"/>
      <c r="T127" s="736"/>
      <c r="U127" s="736"/>
      <c r="V127" s="736"/>
      <c r="W127" s="736"/>
      <c r="X127" s="736"/>
      <c r="Y127" s="736"/>
      <c r="Z127" s="736"/>
      <c r="AA127" s="736"/>
      <c r="AB127" s="736"/>
      <c r="AC127" s="736"/>
      <c r="AD127" s="736"/>
      <c r="AE127" s="736"/>
    </row>
    <row r="128" spans="1:31" x14ac:dyDescent="0.25">
      <c r="A128" s="736"/>
      <c r="B128" s="736"/>
      <c r="C128" s="736"/>
      <c r="D128" s="736"/>
      <c r="E128" s="736"/>
      <c r="F128" s="736"/>
      <c r="G128" s="736"/>
      <c r="H128" s="736"/>
      <c r="I128" s="736"/>
      <c r="J128" s="736"/>
      <c r="K128" s="736"/>
      <c r="L128" s="736"/>
      <c r="M128" s="736"/>
      <c r="N128" s="736"/>
      <c r="O128" s="736"/>
      <c r="P128" s="736"/>
      <c r="Q128" s="736"/>
      <c r="R128" s="736"/>
      <c r="S128" s="736"/>
      <c r="T128" s="736"/>
      <c r="U128" s="736"/>
      <c r="V128" s="736"/>
      <c r="W128" s="736"/>
      <c r="X128" s="736"/>
      <c r="Y128" s="736"/>
      <c r="Z128" s="736"/>
      <c r="AA128" s="736"/>
      <c r="AB128" s="736"/>
      <c r="AC128" s="736"/>
      <c r="AD128" s="736"/>
      <c r="AE128" s="736"/>
    </row>
    <row r="129" spans="1:31" x14ac:dyDescent="0.25">
      <c r="A129" s="736"/>
      <c r="B129" s="736"/>
      <c r="C129" s="736"/>
      <c r="D129" s="736"/>
      <c r="E129" s="736"/>
      <c r="F129" s="736"/>
      <c r="G129" s="736"/>
      <c r="H129" s="736"/>
      <c r="I129" s="736"/>
      <c r="J129" s="736"/>
      <c r="K129" s="736"/>
      <c r="L129" s="736"/>
      <c r="M129" s="736"/>
      <c r="N129" s="736"/>
      <c r="O129" s="736"/>
      <c r="P129" s="736"/>
      <c r="Q129" s="736"/>
      <c r="R129" s="736"/>
      <c r="S129" s="736"/>
      <c r="T129" s="736"/>
      <c r="U129" s="736"/>
      <c r="V129" s="736"/>
      <c r="W129" s="736"/>
      <c r="X129" s="736"/>
      <c r="Y129" s="736"/>
      <c r="Z129" s="736"/>
      <c r="AA129" s="736"/>
      <c r="AB129" s="736"/>
      <c r="AC129" s="736"/>
      <c r="AD129" s="736"/>
      <c r="AE129" s="736"/>
    </row>
    <row r="130" spans="1:31" x14ac:dyDescent="0.25">
      <c r="A130" s="736"/>
      <c r="B130" s="736"/>
      <c r="C130" s="736"/>
      <c r="D130" s="736"/>
      <c r="E130" s="736"/>
      <c r="F130" s="736"/>
      <c r="G130" s="736"/>
      <c r="H130" s="736"/>
      <c r="I130" s="736"/>
      <c r="J130" s="736"/>
      <c r="K130" s="736"/>
      <c r="L130" s="736"/>
      <c r="M130" s="736"/>
      <c r="N130" s="736"/>
      <c r="O130" s="736"/>
      <c r="P130" s="736"/>
      <c r="Q130" s="736"/>
      <c r="R130" s="736"/>
      <c r="S130" s="736"/>
      <c r="T130" s="736"/>
      <c r="U130" s="736"/>
      <c r="V130" s="736"/>
      <c r="W130" s="736"/>
      <c r="X130" s="736"/>
      <c r="Y130" s="736"/>
      <c r="Z130" s="736"/>
      <c r="AA130" s="736"/>
      <c r="AB130" s="736"/>
      <c r="AC130" s="736"/>
      <c r="AD130" s="736"/>
      <c r="AE130" s="736"/>
    </row>
    <row r="131" spans="1:31" x14ac:dyDescent="0.25">
      <c r="A131" s="736"/>
      <c r="B131" s="736"/>
      <c r="C131" s="736"/>
      <c r="D131" s="736"/>
      <c r="E131" s="736"/>
      <c r="F131" s="736"/>
      <c r="G131" s="736"/>
      <c r="H131" s="736"/>
      <c r="I131" s="736"/>
      <c r="J131" s="736"/>
      <c r="K131" s="736"/>
      <c r="L131" s="736"/>
      <c r="M131" s="736"/>
      <c r="N131" s="736"/>
      <c r="O131" s="736"/>
      <c r="P131" s="736"/>
      <c r="Q131" s="736"/>
      <c r="R131" s="736"/>
      <c r="S131" s="736"/>
      <c r="T131" s="736"/>
      <c r="U131" s="736"/>
      <c r="V131" s="736"/>
      <c r="W131" s="736"/>
      <c r="X131" s="736"/>
      <c r="Y131" s="736"/>
      <c r="Z131" s="736"/>
      <c r="AA131" s="736"/>
      <c r="AB131" s="736"/>
      <c r="AC131" s="736"/>
      <c r="AD131" s="736"/>
      <c r="AE131" s="736"/>
    </row>
    <row r="132" spans="1:31" x14ac:dyDescent="0.25">
      <c r="A132" s="736"/>
      <c r="B132" s="736"/>
      <c r="C132" s="736"/>
      <c r="D132" s="736"/>
      <c r="E132" s="736"/>
      <c r="F132" s="736"/>
      <c r="G132" s="736"/>
      <c r="H132" s="736"/>
      <c r="I132" s="736"/>
      <c r="J132" s="736"/>
      <c r="K132" s="736"/>
      <c r="L132" s="736"/>
      <c r="M132" s="736"/>
      <c r="N132" s="736"/>
      <c r="O132" s="736"/>
      <c r="P132" s="736"/>
      <c r="Q132" s="736"/>
      <c r="R132" s="736"/>
      <c r="S132" s="736"/>
      <c r="T132" s="736"/>
      <c r="U132" s="736"/>
      <c r="V132" s="736"/>
      <c r="W132" s="736"/>
      <c r="X132" s="736"/>
      <c r="Y132" s="736"/>
      <c r="Z132" s="736"/>
      <c r="AA132" s="736"/>
      <c r="AB132" s="736"/>
      <c r="AC132" s="736"/>
      <c r="AD132" s="736"/>
      <c r="AE132" s="736"/>
    </row>
    <row r="133" spans="1:31" x14ac:dyDescent="0.25">
      <c r="A133" s="736"/>
      <c r="B133" s="736"/>
      <c r="C133" s="736"/>
      <c r="D133" s="736"/>
      <c r="E133" s="736"/>
      <c r="F133" s="736"/>
      <c r="G133" s="736"/>
      <c r="H133" s="736"/>
      <c r="I133" s="736"/>
      <c r="J133" s="736"/>
      <c r="K133" s="736"/>
      <c r="L133" s="736"/>
      <c r="M133" s="736"/>
      <c r="N133" s="736"/>
      <c r="O133" s="736"/>
      <c r="P133" s="736"/>
      <c r="Q133" s="736"/>
      <c r="R133" s="736"/>
      <c r="S133" s="736"/>
      <c r="T133" s="736"/>
      <c r="U133" s="736"/>
      <c r="V133" s="736"/>
      <c r="W133" s="736"/>
      <c r="X133" s="736"/>
      <c r="Y133" s="736"/>
      <c r="Z133" s="736"/>
      <c r="AA133" s="736"/>
      <c r="AB133" s="736"/>
      <c r="AC133" s="736"/>
      <c r="AD133" s="736"/>
      <c r="AE133" s="736"/>
    </row>
    <row r="134" spans="1:31" x14ac:dyDescent="0.25">
      <c r="A134" s="736"/>
      <c r="B134" s="736"/>
      <c r="C134" s="736"/>
      <c r="D134" s="736"/>
      <c r="E134" s="736"/>
      <c r="F134" s="736"/>
      <c r="G134" s="736"/>
      <c r="H134" s="736"/>
      <c r="I134" s="736"/>
      <c r="J134" s="736"/>
      <c r="K134" s="736"/>
      <c r="L134" s="736"/>
      <c r="M134" s="736"/>
      <c r="N134" s="736"/>
      <c r="O134" s="736"/>
      <c r="P134" s="736"/>
      <c r="Q134" s="736"/>
      <c r="R134" s="736"/>
      <c r="S134" s="736"/>
      <c r="T134" s="736"/>
      <c r="U134" s="736"/>
      <c r="V134" s="736"/>
      <c r="W134" s="736"/>
      <c r="X134" s="736"/>
      <c r="Y134" s="736"/>
      <c r="Z134" s="736"/>
      <c r="AA134" s="736"/>
      <c r="AB134" s="736"/>
      <c r="AC134" s="736"/>
      <c r="AD134" s="736"/>
      <c r="AE134" s="736"/>
    </row>
    <row r="135" spans="1:31" x14ac:dyDescent="0.25">
      <c r="A135" s="736"/>
      <c r="B135" s="736"/>
      <c r="C135" s="736"/>
      <c r="D135" s="736"/>
      <c r="E135" s="736"/>
      <c r="F135" s="736"/>
      <c r="G135" s="736"/>
      <c r="H135" s="736"/>
      <c r="I135" s="736"/>
      <c r="J135" s="736"/>
      <c r="K135" s="736"/>
      <c r="L135" s="736"/>
      <c r="M135" s="736"/>
      <c r="N135" s="736"/>
      <c r="O135" s="736"/>
      <c r="P135" s="736"/>
      <c r="Q135" s="736"/>
      <c r="R135" s="736"/>
      <c r="S135" s="736"/>
      <c r="T135" s="736"/>
      <c r="U135" s="736"/>
      <c r="V135" s="736"/>
      <c r="W135" s="736"/>
      <c r="X135" s="736"/>
      <c r="Y135" s="736"/>
      <c r="Z135" s="736"/>
      <c r="AA135" s="736"/>
      <c r="AB135" s="736"/>
      <c r="AC135" s="736"/>
      <c r="AD135" s="736"/>
      <c r="AE135" s="736"/>
    </row>
    <row r="136" spans="1:31" x14ac:dyDescent="0.25">
      <c r="A136" s="736"/>
      <c r="B136" s="736"/>
      <c r="C136" s="736"/>
      <c r="D136" s="736"/>
      <c r="E136" s="736"/>
      <c r="F136" s="736"/>
      <c r="G136" s="736"/>
      <c r="H136" s="736"/>
      <c r="I136" s="736"/>
      <c r="J136" s="736"/>
      <c r="K136" s="736"/>
      <c r="L136" s="736"/>
      <c r="M136" s="736"/>
      <c r="N136" s="736"/>
      <c r="O136" s="736"/>
      <c r="P136" s="736"/>
      <c r="Q136" s="736"/>
      <c r="R136" s="736"/>
      <c r="S136" s="736"/>
      <c r="T136" s="736"/>
      <c r="U136" s="736"/>
      <c r="V136" s="736"/>
      <c r="W136" s="736"/>
      <c r="X136" s="736"/>
      <c r="Y136" s="736"/>
      <c r="Z136" s="736"/>
      <c r="AA136" s="736"/>
      <c r="AB136" s="736"/>
      <c r="AC136" s="736"/>
      <c r="AD136" s="736"/>
      <c r="AE136" s="736"/>
    </row>
    <row r="137" spans="1:31" x14ac:dyDescent="0.25">
      <c r="A137" s="736"/>
      <c r="B137" s="736"/>
      <c r="C137" s="736"/>
      <c r="D137" s="736"/>
      <c r="E137" s="736"/>
      <c r="F137" s="736"/>
      <c r="G137" s="736"/>
      <c r="H137" s="736"/>
      <c r="I137" s="736"/>
      <c r="J137" s="736"/>
      <c r="K137" s="736"/>
      <c r="L137" s="736"/>
      <c r="M137" s="736"/>
      <c r="N137" s="736"/>
      <c r="O137" s="736"/>
      <c r="P137" s="736"/>
      <c r="Q137" s="736"/>
      <c r="R137" s="736"/>
      <c r="S137" s="736"/>
      <c r="T137" s="736"/>
      <c r="U137" s="736"/>
      <c r="V137" s="736"/>
      <c r="W137" s="736"/>
      <c r="X137" s="736"/>
      <c r="Y137" s="736"/>
      <c r="Z137" s="736"/>
      <c r="AA137" s="736"/>
      <c r="AB137" s="736"/>
      <c r="AC137" s="736"/>
      <c r="AD137" s="736"/>
      <c r="AE137" s="736"/>
    </row>
    <row r="138" spans="1:31" x14ac:dyDescent="0.25">
      <c r="A138" s="736"/>
      <c r="B138" s="736"/>
      <c r="C138" s="736"/>
      <c r="D138" s="736"/>
      <c r="E138" s="736"/>
      <c r="F138" s="736"/>
      <c r="G138" s="736"/>
      <c r="H138" s="736"/>
      <c r="I138" s="736"/>
      <c r="J138" s="736"/>
      <c r="K138" s="736"/>
      <c r="L138" s="736"/>
      <c r="M138" s="736"/>
      <c r="N138" s="736"/>
      <c r="O138" s="736"/>
      <c r="P138" s="736"/>
      <c r="Q138" s="736"/>
      <c r="R138" s="736"/>
      <c r="S138" s="736"/>
      <c r="T138" s="736"/>
      <c r="U138" s="736"/>
      <c r="V138" s="736"/>
      <c r="W138" s="736"/>
      <c r="X138" s="736"/>
      <c r="Y138" s="736"/>
      <c r="Z138" s="736"/>
      <c r="AA138" s="736"/>
      <c r="AB138" s="736"/>
      <c r="AC138" s="736"/>
      <c r="AD138" s="736"/>
      <c r="AE138" s="736"/>
    </row>
    <row r="139" spans="1:31" x14ac:dyDescent="0.25">
      <c r="A139" s="736"/>
      <c r="B139" s="736"/>
      <c r="C139" s="736"/>
      <c r="D139" s="736"/>
      <c r="E139" s="736"/>
      <c r="F139" s="736"/>
      <c r="G139" s="736"/>
      <c r="H139" s="736"/>
      <c r="I139" s="736"/>
      <c r="J139" s="736"/>
      <c r="K139" s="736"/>
      <c r="L139" s="736"/>
      <c r="M139" s="736"/>
      <c r="N139" s="736"/>
      <c r="O139" s="736"/>
      <c r="P139" s="736"/>
      <c r="Q139" s="736"/>
      <c r="R139" s="736"/>
      <c r="S139" s="736"/>
      <c r="T139" s="736"/>
      <c r="U139" s="736"/>
      <c r="V139" s="736"/>
      <c r="W139" s="736"/>
      <c r="X139" s="736"/>
      <c r="Y139" s="736"/>
      <c r="Z139" s="736"/>
      <c r="AA139" s="736"/>
      <c r="AB139" s="736"/>
      <c r="AC139" s="736"/>
      <c r="AD139" s="736"/>
      <c r="AE139" s="736"/>
    </row>
    <row r="140" spans="1:31" x14ac:dyDescent="0.25">
      <c r="A140" s="736"/>
      <c r="B140" s="736"/>
      <c r="C140" s="736"/>
      <c r="D140" s="736"/>
      <c r="E140" s="736"/>
      <c r="F140" s="736"/>
      <c r="G140" s="736"/>
      <c r="H140" s="736"/>
      <c r="I140" s="736"/>
      <c r="J140" s="736"/>
      <c r="K140" s="736"/>
      <c r="L140" s="736"/>
      <c r="M140" s="736"/>
      <c r="N140" s="736"/>
      <c r="O140" s="736"/>
      <c r="P140" s="736"/>
      <c r="Q140" s="736"/>
      <c r="R140" s="736"/>
      <c r="S140" s="736"/>
      <c r="T140" s="736"/>
      <c r="U140" s="736"/>
      <c r="V140" s="736"/>
      <c r="W140" s="736"/>
      <c r="X140" s="736"/>
      <c r="Y140" s="736"/>
      <c r="Z140" s="736"/>
      <c r="AA140" s="736"/>
      <c r="AB140" s="736"/>
      <c r="AC140" s="736"/>
      <c r="AD140" s="736"/>
      <c r="AE140" s="736"/>
    </row>
    <row r="141" spans="1:31" x14ac:dyDescent="0.25">
      <c r="A141" s="736"/>
      <c r="B141" s="736"/>
      <c r="C141" s="736"/>
      <c r="D141" s="736"/>
      <c r="E141" s="736"/>
      <c r="F141" s="736"/>
      <c r="G141" s="736"/>
      <c r="H141" s="736"/>
      <c r="I141" s="736"/>
      <c r="J141" s="736"/>
      <c r="K141" s="736"/>
      <c r="L141" s="736"/>
      <c r="M141" s="736"/>
      <c r="N141" s="736"/>
      <c r="O141" s="736"/>
      <c r="P141" s="736"/>
      <c r="Q141" s="736"/>
      <c r="R141" s="736"/>
      <c r="S141" s="736"/>
      <c r="T141" s="736"/>
      <c r="U141" s="736"/>
      <c r="V141" s="736"/>
      <c r="W141" s="736"/>
      <c r="X141" s="736"/>
      <c r="Y141" s="736"/>
      <c r="Z141" s="736"/>
      <c r="AA141" s="736"/>
      <c r="AB141" s="736"/>
      <c r="AC141" s="736"/>
      <c r="AD141" s="736"/>
      <c r="AE141" s="736"/>
    </row>
    <row r="142" spans="1:31" x14ac:dyDescent="0.25">
      <c r="A142" s="736"/>
      <c r="B142" s="736"/>
      <c r="C142" s="736"/>
      <c r="D142" s="736"/>
      <c r="E142" s="736"/>
      <c r="F142" s="736"/>
      <c r="G142" s="736"/>
      <c r="H142" s="736"/>
      <c r="I142" s="736"/>
      <c r="J142" s="736"/>
      <c r="K142" s="736"/>
      <c r="L142" s="736"/>
      <c r="M142" s="736"/>
      <c r="N142" s="736"/>
      <c r="O142" s="736"/>
      <c r="P142" s="736"/>
      <c r="Q142" s="736"/>
      <c r="R142" s="736"/>
      <c r="S142" s="736"/>
      <c r="T142" s="736"/>
      <c r="U142" s="736"/>
      <c r="V142" s="736"/>
      <c r="W142" s="736"/>
      <c r="X142" s="736"/>
      <c r="Y142" s="736"/>
      <c r="Z142" s="736"/>
      <c r="AA142" s="736"/>
      <c r="AB142" s="736"/>
      <c r="AC142" s="736"/>
      <c r="AD142" s="736"/>
      <c r="AE142" s="736"/>
    </row>
    <row r="143" spans="1:31" x14ac:dyDescent="0.25">
      <c r="A143" s="736"/>
      <c r="B143" s="736"/>
      <c r="C143" s="736"/>
      <c r="D143" s="736"/>
      <c r="E143" s="736"/>
      <c r="F143" s="736"/>
      <c r="G143" s="736"/>
      <c r="H143" s="736"/>
      <c r="I143" s="736"/>
      <c r="J143" s="736"/>
      <c r="K143" s="736"/>
      <c r="L143" s="736"/>
      <c r="M143" s="736"/>
      <c r="N143" s="736"/>
      <c r="O143" s="736"/>
      <c r="P143" s="736"/>
      <c r="Q143" s="736"/>
      <c r="R143" s="736"/>
      <c r="S143" s="736"/>
      <c r="T143" s="736"/>
      <c r="U143" s="736"/>
      <c r="V143" s="736"/>
      <c r="W143" s="736"/>
      <c r="X143" s="736"/>
      <c r="Y143" s="736"/>
      <c r="Z143" s="736"/>
      <c r="AA143" s="736"/>
      <c r="AB143" s="736"/>
      <c r="AC143" s="736"/>
      <c r="AD143" s="736"/>
      <c r="AE143" s="736"/>
    </row>
    <row r="144" spans="1:31" x14ac:dyDescent="0.25">
      <c r="A144" s="736"/>
      <c r="B144" s="736"/>
      <c r="C144" s="736"/>
      <c r="D144" s="736"/>
      <c r="E144" s="736"/>
      <c r="F144" s="736"/>
      <c r="G144" s="736"/>
      <c r="H144" s="736"/>
      <c r="I144" s="736"/>
      <c r="J144" s="736"/>
      <c r="K144" s="736"/>
      <c r="L144" s="736"/>
      <c r="M144" s="736"/>
      <c r="N144" s="736"/>
      <c r="O144" s="736"/>
      <c r="P144" s="736"/>
      <c r="Q144" s="736"/>
      <c r="R144" s="736"/>
      <c r="S144" s="736"/>
      <c r="T144" s="736"/>
      <c r="U144" s="736"/>
      <c r="V144" s="736"/>
      <c r="W144" s="736"/>
      <c r="X144" s="736"/>
      <c r="Y144" s="736"/>
      <c r="Z144" s="736"/>
      <c r="AA144" s="736"/>
      <c r="AB144" s="736"/>
      <c r="AC144" s="736"/>
      <c r="AD144" s="736"/>
      <c r="AE144" s="736"/>
    </row>
    <row r="145" spans="1:31" x14ac:dyDescent="0.25">
      <c r="A145" s="736"/>
      <c r="B145" s="736"/>
      <c r="C145" s="736"/>
      <c r="D145" s="736"/>
      <c r="E145" s="736"/>
      <c r="F145" s="736"/>
      <c r="G145" s="736"/>
      <c r="H145" s="736"/>
      <c r="I145" s="736"/>
      <c r="J145" s="736"/>
      <c r="K145" s="736"/>
      <c r="L145" s="736"/>
      <c r="M145" s="736"/>
      <c r="N145" s="736"/>
      <c r="O145" s="736"/>
      <c r="P145" s="736"/>
      <c r="Q145" s="736"/>
      <c r="R145" s="736"/>
      <c r="S145" s="736"/>
      <c r="T145" s="736"/>
      <c r="U145" s="736"/>
      <c r="V145" s="736"/>
      <c r="W145" s="736"/>
      <c r="X145" s="736"/>
      <c r="Y145" s="736"/>
      <c r="Z145" s="736"/>
      <c r="AA145" s="736"/>
      <c r="AB145" s="736"/>
      <c r="AC145" s="736"/>
      <c r="AD145" s="736"/>
      <c r="AE145" s="736"/>
    </row>
    <row r="146" spans="1:31" x14ac:dyDescent="0.25">
      <c r="A146" s="736"/>
      <c r="B146" s="736"/>
      <c r="C146" s="736"/>
      <c r="D146" s="736"/>
      <c r="E146" s="736"/>
      <c r="F146" s="736"/>
      <c r="G146" s="736"/>
      <c r="H146" s="736"/>
      <c r="I146" s="736"/>
      <c r="J146" s="736"/>
      <c r="K146" s="736"/>
      <c r="L146" s="736"/>
      <c r="M146" s="736"/>
      <c r="N146" s="736"/>
      <c r="O146" s="736"/>
      <c r="P146" s="736"/>
      <c r="Q146" s="736"/>
      <c r="R146" s="736"/>
      <c r="S146" s="736"/>
      <c r="T146" s="736"/>
      <c r="U146" s="736"/>
      <c r="V146" s="736"/>
      <c r="W146" s="736"/>
      <c r="X146" s="736"/>
      <c r="Y146" s="736"/>
      <c r="Z146" s="736"/>
      <c r="AA146" s="736"/>
      <c r="AB146" s="736"/>
      <c r="AC146" s="736"/>
      <c r="AD146" s="736"/>
      <c r="AE146" s="736"/>
    </row>
    <row r="147" spans="1:31" x14ac:dyDescent="0.25">
      <c r="A147" s="736"/>
      <c r="B147" s="736"/>
      <c r="C147" s="736"/>
      <c r="D147" s="736"/>
      <c r="E147" s="736"/>
      <c r="F147" s="736"/>
      <c r="G147" s="736"/>
      <c r="H147" s="736"/>
      <c r="I147" s="736"/>
      <c r="J147" s="736"/>
      <c r="K147" s="736"/>
      <c r="L147" s="736"/>
      <c r="M147" s="736"/>
      <c r="N147" s="736"/>
      <c r="O147" s="736"/>
      <c r="P147" s="736"/>
      <c r="Q147" s="736"/>
      <c r="R147" s="736"/>
      <c r="S147" s="736"/>
      <c r="T147" s="736"/>
      <c r="U147" s="736"/>
      <c r="V147" s="736"/>
      <c r="W147" s="736"/>
      <c r="X147" s="736"/>
      <c r="Y147" s="736"/>
      <c r="Z147" s="736"/>
      <c r="AA147" s="736"/>
      <c r="AB147" s="736"/>
      <c r="AC147" s="736"/>
      <c r="AD147" s="736"/>
      <c r="AE147" s="736"/>
    </row>
    <row r="148" spans="1:31" x14ac:dyDescent="0.25">
      <c r="A148" s="736"/>
      <c r="B148" s="736"/>
      <c r="C148" s="736"/>
      <c r="D148" s="736"/>
      <c r="E148" s="736"/>
      <c r="F148" s="736"/>
      <c r="G148" s="736"/>
      <c r="H148" s="736"/>
      <c r="I148" s="736"/>
      <c r="J148" s="736"/>
      <c r="K148" s="736"/>
      <c r="L148" s="736"/>
      <c r="M148" s="736"/>
      <c r="N148" s="736"/>
      <c r="O148" s="736"/>
      <c r="P148" s="736"/>
      <c r="Q148" s="736"/>
      <c r="R148" s="736"/>
      <c r="S148" s="736"/>
      <c r="T148" s="736"/>
      <c r="U148" s="736"/>
      <c r="V148" s="736"/>
      <c r="W148" s="736"/>
      <c r="X148" s="736"/>
      <c r="Y148" s="736"/>
      <c r="Z148" s="736"/>
      <c r="AA148" s="736"/>
      <c r="AB148" s="736"/>
      <c r="AC148" s="736"/>
      <c r="AD148" s="736"/>
      <c r="AE148" s="736"/>
    </row>
    <row r="149" spans="1:31" x14ac:dyDescent="0.25">
      <c r="A149" s="736"/>
      <c r="B149" s="736"/>
      <c r="C149" s="736"/>
      <c r="D149" s="736"/>
      <c r="E149" s="736"/>
      <c r="F149" s="736"/>
      <c r="G149" s="736"/>
      <c r="H149" s="736"/>
      <c r="I149" s="736"/>
      <c r="J149" s="736"/>
      <c r="K149" s="736"/>
      <c r="L149" s="736"/>
      <c r="M149" s="736"/>
      <c r="N149" s="736"/>
      <c r="O149" s="736"/>
      <c r="P149" s="736"/>
      <c r="Q149" s="736"/>
      <c r="R149" s="736"/>
      <c r="S149" s="736"/>
      <c r="T149" s="736"/>
      <c r="U149" s="736"/>
      <c r="V149" s="736"/>
      <c r="W149" s="736"/>
      <c r="X149" s="736"/>
      <c r="Y149" s="736"/>
      <c r="Z149" s="736"/>
      <c r="AA149" s="736"/>
      <c r="AB149" s="736"/>
      <c r="AC149" s="736"/>
      <c r="AD149" s="736"/>
      <c r="AE149" s="736"/>
    </row>
    <row r="150" spans="1:31" x14ac:dyDescent="0.25">
      <c r="A150" s="736"/>
      <c r="B150" s="736"/>
      <c r="C150" s="736"/>
      <c r="D150" s="736"/>
      <c r="E150" s="736"/>
      <c r="F150" s="736"/>
      <c r="G150" s="736"/>
      <c r="H150" s="736"/>
      <c r="I150" s="736"/>
      <c r="J150" s="736"/>
      <c r="K150" s="736"/>
      <c r="L150" s="736"/>
      <c r="M150" s="736"/>
      <c r="N150" s="736"/>
      <c r="O150" s="736"/>
      <c r="P150" s="736"/>
      <c r="Q150" s="736"/>
      <c r="R150" s="736"/>
      <c r="S150" s="736"/>
      <c r="T150" s="736"/>
      <c r="U150" s="736"/>
      <c r="V150" s="736"/>
      <c r="W150" s="736"/>
      <c r="X150" s="736"/>
      <c r="Y150" s="736"/>
      <c r="Z150" s="736"/>
      <c r="AA150" s="736"/>
      <c r="AB150" s="736"/>
      <c r="AC150" s="736"/>
      <c r="AD150" s="736"/>
      <c r="AE150" s="736"/>
    </row>
    <row r="151" spans="1:31" x14ac:dyDescent="0.25">
      <c r="A151" s="736"/>
      <c r="B151" s="736"/>
      <c r="C151" s="736"/>
      <c r="D151" s="736"/>
      <c r="E151" s="736"/>
      <c r="F151" s="736"/>
      <c r="G151" s="736"/>
      <c r="H151" s="736"/>
      <c r="I151" s="736"/>
      <c r="J151" s="736"/>
      <c r="K151" s="736"/>
      <c r="L151" s="736"/>
      <c r="M151" s="736"/>
      <c r="N151" s="736"/>
      <c r="O151" s="736"/>
      <c r="P151" s="736"/>
      <c r="Q151" s="736"/>
      <c r="R151" s="736"/>
      <c r="S151" s="736"/>
      <c r="T151" s="736"/>
      <c r="U151" s="736"/>
      <c r="V151" s="736"/>
      <c r="W151" s="736"/>
      <c r="X151" s="736"/>
      <c r="Y151" s="736"/>
      <c r="Z151" s="736"/>
      <c r="AA151" s="736"/>
      <c r="AB151" s="736"/>
      <c r="AC151" s="736"/>
      <c r="AD151" s="736"/>
      <c r="AE151" s="736"/>
    </row>
    <row r="152" spans="1:31" x14ac:dyDescent="0.25">
      <c r="A152" s="736"/>
      <c r="B152" s="736"/>
      <c r="C152" s="736"/>
      <c r="D152" s="736"/>
      <c r="E152" s="736"/>
      <c r="F152" s="736"/>
      <c r="G152" s="736"/>
      <c r="H152" s="736"/>
      <c r="I152" s="736"/>
      <c r="J152" s="736"/>
      <c r="K152" s="736"/>
      <c r="L152" s="736"/>
      <c r="M152" s="736"/>
      <c r="N152" s="736"/>
      <c r="O152" s="736"/>
      <c r="P152" s="736"/>
      <c r="Q152" s="736"/>
      <c r="R152" s="736"/>
      <c r="S152" s="736"/>
      <c r="T152" s="736"/>
      <c r="U152" s="736"/>
      <c r="V152" s="736"/>
      <c r="W152" s="736"/>
      <c r="X152" s="736"/>
      <c r="Y152" s="736"/>
      <c r="Z152" s="736"/>
      <c r="AA152" s="736"/>
      <c r="AB152" s="736"/>
      <c r="AC152" s="736"/>
      <c r="AD152" s="736"/>
      <c r="AE152" s="736"/>
    </row>
  </sheetData>
  <mergeCells count="5">
    <mergeCell ref="A2:AE2"/>
    <mergeCell ref="A16:AE16"/>
    <mergeCell ref="A29:AE29"/>
    <mergeCell ref="A40:AE40"/>
    <mergeCell ref="A51:AE5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R536"/>
  <sheetViews>
    <sheetView tabSelected="1" topLeftCell="A52" zoomScale="84" zoomScaleNormal="84" workbookViewId="0">
      <pane xSplit="1" topLeftCell="M1" activePane="topRight" state="frozen"/>
      <selection pane="topRight" activeCell="AC81" sqref="AC81"/>
    </sheetView>
  </sheetViews>
  <sheetFormatPr defaultRowHeight="12.75" outlineLevelRow="3" outlineLevelCol="1" x14ac:dyDescent="0.25"/>
  <cols>
    <col min="1" max="1" width="33.7109375" style="27" customWidth="1"/>
    <col min="2" max="13" width="8.7109375" style="173" customWidth="1" outlineLevel="1"/>
    <col min="14" max="14" width="8.7109375" style="173" customWidth="1" outlineLevel="1" collapsed="1"/>
    <col min="15" max="16" width="8.7109375" style="173" customWidth="1" outlineLevel="1"/>
    <col min="17" max="17" width="8.7109375" style="173" customWidth="1" outlineLevel="1" collapsed="1"/>
    <col min="18" max="24" width="8.7109375" style="173" customWidth="1" outlineLevel="1"/>
    <col min="25" max="27" width="8.7109375" style="173" customWidth="1"/>
    <col min="28" max="28" width="8.7109375" style="173" customWidth="1" collapsed="1"/>
    <col min="29" max="32" width="8.7109375" style="173" customWidth="1"/>
    <col min="33" max="33" width="26.42578125" style="25" customWidth="1"/>
    <col min="34" max="40" width="8.7109375" style="25" customWidth="1"/>
    <col min="41" max="44" width="10.7109375" style="25" customWidth="1"/>
    <col min="45" max="16384" width="9.140625" style="25"/>
  </cols>
  <sheetData>
    <row r="1" spans="1:44" ht="36" customHeight="1" x14ac:dyDescent="0.25">
      <c r="A1" s="706" t="s">
        <v>1782</v>
      </c>
      <c r="B1" s="188" t="s">
        <v>695</v>
      </c>
      <c r="C1" s="188" t="s">
        <v>679</v>
      </c>
      <c r="D1" s="188" t="s">
        <v>787</v>
      </c>
      <c r="E1" s="188" t="s">
        <v>1466</v>
      </c>
      <c r="F1" s="188" t="s">
        <v>666</v>
      </c>
      <c r="G1" s="188" t="s">
        <v>46</v>
      </c>
      <c r="H1" s="188" t="s">
        <v>1282</v>
      </c>
      <c r="I1" s="188" t="s">
        <v>241</v>
      </c>
      <c r="J1" s="188" t="s">
        <v>264</v>
      </c>
      <c r="K1" s="188" t="s">
        <v>66</v>
      </c>
      <c r="L1" s="188" t="s">
        <v>58</v>
      </c>
      <c r="M1" s="223" t="s">
        <v>841</v>
      </c>
      <c r="N1" s="223" t="s">
        <v>696</v>
      </c>
      <c r="O1" s="223" t="s">
        <v>688</v>
      </c>
      <c r="P1" s="223" t="s">
        <v>403</v>
      </c>
      <c r="Q1" s="223" t="s">
        <v>726</v>
      </c>
      <c r="R1" s="223" t="s">
        <v>4336</v>
      </c>
      <c r="S1" s="188" t="s">
        <v>411</v>
      </c>
      <c r="T1" s="188" t="s">
        <v>1439</v>
      </c>
      <c r="U1" s="708" t="s">
        <v>744</v>
      </c>
      <c r="V1" s="210" t="s">
        <v>4275</v>
      </c>
      <c r="W1" s="188" t="s">
        <v>4330</v>
      </c>
      <c r="X1" s="188" t="s">
        <v>1190</v>
      </c>
      <c r="Y1" s="188" t="s">
        <v>1063</v>
      </c>
      <c r="Z1" s="210" t="s">
        <v>4332</v>
      </c>
      <c r="AA1" s="210" t="s">
        <v>4333</v>
      </c>
      <c r="AB1" s="210" t="s">
        <v>4338</v>
      </c>
      <c r="AC1" s="188" t="s">
        <v>4339</v>
      </c>
      <c r="AD1" s="188" t="s">
        <v>436</v>
      </c>
      <c r="AE1" s="223" t="s">
        <v>434</v>
      </c>
      <c r="AF1" s="210" t="s">
        <v>1472</v>
      </c>
    </row>
    <row r="2" spans="1:44" ht="12.75" customHeight="1" outlineLevel="1" x14ac:dyDescent="0.25">
      <c r="A2" s="28" t="s">
        <v>569</v>
      </c>
      <c r="B2" s="189">
        <v>1570</v>
      </c>
      <c r="C2" s="189">
        <v>1600</v>
      </c>
      <c r="D2" s="189">
        <v>1295</v>
      </c>
      <c r="E2" s="189">
        <v>1290</v>
      </c>
      <c r="F2" s="189">
        <v>1565</v>
      </c>
      <c r="G2" s="189">
        <v>1020</v>
      </c>
      <c r="H2" s="191">
        <v>1480</v>
      </c>
      <c r="I2" s="189">
        <v>1320</v>
      </c>
      <c r="J2" s="189">
        <v>1325</v>
      </c>
      <c r="K2" s="189">
        <v>1250</v>
      </c>
      <c r="L2" s="189">
        <v>1185</v>
      </c>
      <c r="M2" s="183"/>
      <c r="N2" s="183"/>
      <c r="O2" s="183"/>
      <c r="P2" s="183"/>
      <c r="Q2" s="183"/>
      <c r="R2" s="183"/>
      <c r="S2" s="189">
        <v>1270</v>
      </c>
      <c r="T2" s="189">
        <v>1570</v>
      </c>
      <c r="U2" s="189">
        <v>1155</v>
      </c>
      <c r="V2" s="183"/>
      <c r="W2" s="189">
        <v>1445</v>
      </c>
      <c r="X2" s="189">
        <v>1415</v>
      </c>
      <c r="Y2" s="189">
        <v>1320</v>
      </c>
      <c r="Z2" s="183"/>
      <c r="AA2" s="183"/>
      <c r="AB2" s="183"/>
      <c r="AC2" s="189">
        <v>1295</v>
      </c>
      <c r="AD2" s="189">
        <v>1440</v>
      </c>
      <c r="AE2" s="183"/>
      <c r="AF2" s="183"/>
    </row>
    <row r="3" spans="1:44" ht="12.75" customHeight="1" outlineLevel="1" x14ac:dyDescent="0.25">
      <c r="A3" s="28" t="s">
        <v>387</v>
      </c>
      <c r="B3" s="219">
        <v>1585</v>
      </c>
      <c r="C3" s="219">
        <v>1540</v>
      </c>
      <c r="D3" s="219">
        <v>1545</v>
      </c>
      <c r="E3" s="219">
        <v>1540</v>
      </c>
      <c r="F3" s="219">
        <v>1580</v>
      </c>
      <c r="G3" s="219">
        <v>1075</v>
      </c>
      <c r="H3" s="219">
        <v>1585</v>
      </c>
      <c r="I3" s="219">
        <v>1580</v>
      </c>
      <c r="J3" s="219">
        <v>1585</v>
      </c>
      <c r="K3" s="219">
        <v>1420</v>
      </c>
      <c r="L3" s="219">
        <v>1420</v>
      </c>
      <c r="M3" s="189">
        <v>1845</v>
      </c>
      <c r="N3" s="219">
        <v>1460</v>
      </c>
      <c r="O3" s="219">
        <v>1560</v>
      </c>
      <c r="P3" s="219">
        <v>1580</v>
      </c>
      <c r="Q3" s="219">
        <v>1520</v>
      </c>
      <c r="R3" s="219">
        <v>1540</v>
      </c>
      <c r="S3" s="219">
        <v>1515</v>
      </c>
      <c r="T3" s="219">
        <v>1580</v>
      </c>
      <c r="U3" s="219">
        <v>1380</v>
      </c>
      <c r="V3" s="183"/>
      <c r="W3" s="219">
        <v>1580</v>
      </c>
      <c r="X3" s="219">
        <v>1515</v>
      </c>
      <c r="Y3" s="189">
        <v>1575</v>
      </c>
      <c r="Z3" s="183"/>
      <c r="AA3" s="183"/>
      <c r="AB3" s="183"/>
      <c r="AC3" s="189">
        <v>1545</v>
      </c>
      <c r="AD3" s="219">
        <v>1540</v>
      </c>
      <c r="AE3" s="219">
        <v>1540</v>
      </c>
      <c r="AF3" s="219">
        <v>1580</v>
      </c>
    </row>
    <row r="4" spans="1:44" ht="12.75" customHeight="1" outlineLevel="1" x14ac:dyDescent="0.25">
      <c r="A4" s="28" t="s">
        <v>4321</v>
      </c>
      <c r="B4" s="219" t="s">
        <v>4327</v>
      </c>
      <c r="C4" s="219">
        <v>8400</v>
      </c>
      <c r="D4" s="219">
        <v>12600</v>
      </c>
      <c r="E4" s="219">
        <v>1150</v>
      </c>
      <c r="F4" s="219">
        <v>6175</v>
      </c>
      <c r="G4" s="219">
        <v>12600</v>
      </c>
      <c r="H4" s="219">
        <v>1217</v>
      </c>
      <c r="I4" s="219" t="s">
        <v>4327</v>
      </c>
      <c r="J4" s="219" t="s">
        <v>4327</v>
      </c>
      <c r="K4" s="219" t="s">
        <v>4327</v>
      </c>
      <c r="L4" s="219" t="s">
        <v>4327</v>
      </c>
      <c r="M4" s="219">
        <v>2099</v>
      </c>
      <c r="N4" s="219">
        <v>12600</v>
      </c>
      <c r="O4" s="219">
        <v>16800</v>
      </c>
      <c r="P4" s="190">
        <v>21000</v>
      </c>
      <c r="Q4" s="219">
        <v>16800</v>
      </c>
      <c r="R4" s="219">
        <v>16800</v>
      </c>
      <c r="S4" s="219" t="s">
        <v>4327</v>
      </c>
      <c r="T4" s="219">
        <v>10499</v>
      </c>
      <c r="U4" s="219" t="s">
        <v>4327</v>
      </c>
      <c r="V4" s="219">
        <v>16800</v>
      </c>
      <c r="W4" s="219">
        <v>12600</v>
      </c>
      <c r="X4" s="219">
        <v>1110</v>
      </c>
      <c r="Y4" s="219">
        <v>16800</v>
      </c>
      <c r="Z4" s="219">
        <v>12600</v>
      </c>
      <c r="AA4" s="219">
        <v>16800</v>
      </c>
      <c r="AB4" s="219">
        <v>2099</v>
      </c>
      <c r="AC4" s="219" t="s">
        <v>4327</v>
      </c>
      <c r="AD4" s="219">
        <v>1150</v>
      </c>
      <c r="AE4" s="219">
        <v>1150</v>
      </c>
      <c r="AF4" s="219">
        <v>16799</v>
      </c>
    </row>
    <row r="5" spans="1:44" ht="12.75" customHeight="1" outlineLevel="1" x14ac:dyDescent="0.25">
      <c r="A5" s="28" t="s">
        <v>4322</v>
      </c>
      <c r="B5" s="219">
        <v>3095</v>
      </c>
      <c r="C5" s="219">
        <v>3015</v>
      </c>
      <c r="D5" s="219">
        <v>3025</v>
      </c>
      <c r="E5" s="219">
        <v>3015</v>
      </c>
      <c r="F5" s="219">
        <v>3085</v>
      </c>
      <c r="G5" s="219">
        <v>2100</v>
      </c>
      <c r="H5" s="219">
        <v>3097</v>
      </c>
      <c r="I5" s="219">
        <v>3087</v>
      </c>
      <c r="J5" s="219">
        <v>3095</v>
      </c>
      <c r="K5" s="219">
        <v>2930</v>
      </c>
      <c r="L5" s="219">
        <v>2930</v>
      </c>
      <c r="M5" s="190">
        <v>3600</v>
      </c>
      <c r="N5" s="219">
        <v>2100</v>
      </c>
      <c r="O5" s="219">
        <v>3045</v>
      </c>
      <c r="P5" s="219">
        <v>3085</v>
      </c>
      <c r="Q5" s="219">
        <v>2970</v>
      </c>
      <c r="R5" s="219">
        <v>3015</v>
      </c>
      <c r="S5" s="219">
        <v>2960</v>
      </c>
      <c r="T5" s="219">
        <v>3086</v>
      </c>
      <c r="U5" s="219">
        <v>2698</v>
      </c>
      <c r="V5" s="219">
        <v>3085</v>
      </c>
      <c r="W5" s="219">
        <v>3085</v>
      </c>
      <c r="X5" s="219">
        <v>2960</v>
      </c>
      <c r="Y5" s="219">
        <v>3075</v>
      </c>
      <c r="Z5" s="219">
        <v>3015</v>
      </c>
      <c r="AA5" s="219">
        <v>3015</v>
      </c>
      <c r="AB5" s="219">
        <v>3015</v>
      </c>
      <c r="AC5" s="219">
        <v>3025</v>
      </c>
      <c r="AD5" s="219">
        <v>3015</v>
      </c>
      <c r="AE5" s="219">
        <v>3015</v>
      </c>
      <c r="AF5" s="183"/>
      <c r="AG5" s="173"/>
      <c r="AH5" s="173"/>
      <c r="AI5" s="173"/>
      <c r="AJ5" s="173"/>
      <c r="AK5" s="173"/>
      <c r="AL5" s="173"/>
      <c r="AM5" s="173"/>
      <c r="AN5" s="173"/>
      <c r="AO5" s="173"/>
      <c r="AP5" s="173"/>
      <c r="AQ5" s="173"/>
      <c r="AR5" s="173"/>
    </row>
    <row r="6" spans="1:44" ht="12.75" customHeight="1" outlineLevel="1" x14ac:dyDescent="0.25">
      <c r="A6" s="28" t="s">
        <v>17</v>
      </c>
      <c r="B6" s="190">
        <v>1650</v>
      </c>
      <c r="C6" s="219">
        <v>1100</v>
      </c>
      <c r="D6" s="219" t="s">
        <v>4327</v>
      </c>
      <c r="E6" s="219">
        <v>789</v>
      </c>
      <c r="F6" s="219">
        <v>810</v>
      </c>
      <c r="G6" s="219">
        <v>550</v>
      </c>
      <c r="H6" s="219">
        <v>811</v>
      </c>
      <c r="I6" s="219">
        <v>808</v>
      </c>
      <c r="J6" s="219" t="s">
        <v>4327</v>
      </c>
      <c r="K6" s="219">
        <v>1100</v>
      </c>
      <c r="L6" s="219">
        <v>550</v>
      </c>
      <c r="M6" s="219">
        <v>943</v>
      </c>
      <c r="N6" s="219">
        <v>550</v>
      </c>
      <c r="O6" s="219" t="s">
        <v>4327</v>
      </c>
      <c r="P6" s="219">
        <v>808</v>
      </c>
      <c r="Q6" s="219" t="s">
        <v>4327</v>
      </c>
      <c r="R6" s="219" t="s">
        <v>4327</v>
      </c>
      <c r="S6" s="219" t="s">
        <v>4327</v>
      </c>
      <c r="T6" s="219">
        <v>1099</v>
      </c>
      <c r="U6" s="219" t="s">
        <v>4327</v>
      </c>
      <c r="V6" s="219" t="s">
        <v>4327</v>
      </c>
      <c r="W6" s="190">
        <v>1650</v>
      </c>
      <c r="X6" s="219">
        <v>775</v>
      </c>
      <c r="Y6" s="219" t="s">
        <v>4327</v>
      </c>
      <c r="Z6" s="219" t="s">
        <v>4327</v>
      </c>
      <c r="AA6" s="219" t="s">
        <v>4327</v>
      </c>
      <c r="AB6" s="219">
        <v>789</v>
      </c>
      <c r="AC6" s="219" t="s">
        <v>4327</v>
      </c>
      <c r="AD6" s="219">
        <v>790</v>
      </c>
      <c r="AE6" s="219">
        <v>790</v>
      </c>
      <c r="AF6" s="219" t="s">
        <v>4327</v>
      </c>
    </row>
    <row r="7" spans="1:44" ht="12.75" customHeight="1" outlineLevel="1" x14ac:dyDescent="0.25">
      <c r="A7" s="28" t="s">
        <v>607</v>
      </c>
      <c r="B7" s="219">
        <v>626</v>
      </c>
      <c r="C7" s="219">
        <v>610</v>
      </c>
      <c r="D7" s="219">
        <v>610</v>
      </c>
      <c r="E7" s="219">
        <v>610</v>
      </c>
      <c r="F7" s="219">
        <v>625</v>
      </c>
      <c r="G7" s="219">
        <v>425</v>
      </c>
      <c r="H7" s="219">
        <v>625</v>
      </c>
      <c r="I7" s="219">
        <v>625</v>
      </c>
      <c r="J7" s="219">
        <v>480</v>
      </c>
      <c r="K7" s="219">
        <v>560</v>
      </c>
      <c r="L7" s="219">
        <v>560</v>
      </c>
      <c r="M7" s="189">
        <v>730</v>
      </c>
      <c r="N7" s="219">
        <v>575</v>
      </c>
      <c r="O7" s="219">
        <v>615</v>
      </c>
      <c r="P7" s="219">
        <v>624</v>
      </c>
      <c r="Q7" s="219">
        <v>600</v>
      </c>
      <c r="R7" s="219">
        <v>610</v>
      </c>
      <c r="S7" s="219">
        <v>600</v>
      </c>
      <c r="T7" s="219">
        <v>625</v>
      </c>
      <c r="U7" s="219">
        <v>545</v>
      </c>
      <c r="V7" s="183"/>
      <c r="W7" s="219">
        <v>625</v>
      </c>
      <c r="X7" s="219">
        <v>600</v>
      </c>
      <c r="Y7" s="189">
        <v>620</v>
      </c>
      <c r="Z7" s="183"/>
      <c r="AA7" s="183"/>
      <c r="AB7" s="183"/>
      <c r="AC7" s="189">
        <v>610</v>
      </c>
      <c r="AD7" s="219">
        <v>610</v>
      </c>
      <c r="AE7" s="219">
        <v>610</v>
      </c>
      <c r="AF7" s="219">
        <v>625</v>
      </c>
    </row>
    <row r="8" spans="1:44" s="173" customFormat="1" ht="12.75" customHeight="1" outlineLevel="1" x14ac:dyDescent="0.25">
      <c r="A8" s="28" t="s">
        <v>962</v>
      </c>
      <c r="B8" s="219">
        <v>553</v>
      </c>
      <c r="C8" s="219">
        <v>538</v>
      </c>
      <c r="D8" s="190">
        <v>2250</v>
      </c>
      <c r="E8" s="219">
        <v>538</v>
      </c>
      <c r="F8" s="219">
        <v>550</v>
      </c>
      <c r="G8" s="219">
        <v>375</v>
      </c>
      <c r="H8" s="219">
        <v>553</v>
      </c>
      <c r="I8" s="219">
        <v>551</v>
      </c>
      <c r="J8" s="219">
        <v>553</v>
      </c>
      <c r="K8" s="219">
        <v>525</v>
      </c>
      <c r="L8" s="219">
        <v>525</v>
      </c>
      <c r="M8" s="219">
        <v>643</v>
      </c>
      <c r="N8" s="219">
        <v>375</v>
      </c>
      <c r="O8" s="219">
        <v>545</v>
      </c>
      <c r="P8" s="219">
        <v>551</v>
      </c>
      <c r="Q8" s="219">
        <v>530</v>
      </c>
      <c r="R8" s="219">
        <v>540</v>
      </c>
      <c r="S8" s="219">
        <v>528</v>
      </c>
      <c r="T8" s="219">
        <v>551</v>
      </c>
      <c r="U8" s="219">
        <v>481</v>
      </c>
      <c r="V8" s="219">
        <v>551</v>
      </c>
      <c r="W8" s="219">
        <v>550</v>
      </c>
      <c r="X8" s="219">
        <v>530</v>
      </c>
      <c r="Y8" s="219">
        <v>550</v>
      </c>
      <c r="Z8" s="190">
        <v>2250</v>
      </c>
      <c r="AA8" s="219">
        <v>540</v>
      </c>
      <c r="AB8" s="219">
        <v>540</v>
      </c>
      <c r="AC8" s="219">
        <v>540</v>
      </c>
      <c r="AD8" s="219">
        <v>540</v>
      </c>
      <c r="AE8" s="219">
        <v>540</v>
      </c>
      <c r="AF8" s="219">
        <v>551</v>
      </c>
      <c r="AG8" s="25"/>
      <c r="AH8" s="25"/>
      <c r="AI8" s="25"/>
      <c r="AJ8" s="25"/>
      <c r="AK8" s="25"/>
      <c r="AL8" s="25"/>
      <c r="AM8" s="25"/>
      <c r="AN8" s="25"/>
      <c r="AO8" s="25"/>
      <c r="AP8" s="25"/>
      <c r="AQ8" s="25"/>
      <c r="AR8" s="25"/>
    </row>
    <row r="9" spans="1:44" ht="12.75" customHeight="1" outlineLevel="1" x14ac:dyDescent="0.25">
      <c r="A9" s="28" t="s">
        <v>213</v>
      </c>
      <c r="B9" s="219">
        <v>479</v>
      </c>
      <c r="C9" s="219">
        <v>465</v>
      </c>
      <c r="D9" s="219">
        <v>467</v>
      </c>
      <c r="E9" s="219">
        <v>465</v>
      </c>
      <c r="F9" s="219">
        <v>475</v>
      </c>
      <c r="G9" s="219">
        <v>325</v>
      </c>
      <c r="H9" s="219">
        <v>480</v>
      </c>
      <c r="I9" s="219">
        <v>475</v>
      </c>
      <c r="J9" s="219">
        <v>480</v>
      </c>
      <c r="K9" s="219">
        <v>455</v>
      </c>
      <c r="L9" s="219">
        <v>455</v>
      </c>
      <c r="M9" s="190">
        <v>555</v>
      </c>
      <c r="N9" s="219">
        <v>325</v>
      </c>
      <c r="O9" s="219">
        <v>470</v>
      </c>
      <c r="P9" s="219">
        <v>477</v>
      </c>
      <c r="Q9" s="219">
        <v>460</v>
      </c>
      <c r="R9" s="219">
        <v>465</v>
      </c>
      <c r="S9" s="219">
        <v>460</v>
      </c>
      <c r="T9" s="219">
        <v>477</v>
      </c>
      <c r="U9" s="219">
        <v>417</v>
      </c>
      <c r="V9" s="219">
        <v>475</v>
      </c>
      <c r="W9" s="219">
        <v>475</v>
      </c>
      <c r="X9" s="219">
        <v>460</v>
      </c>
      <c r="Y9" s="219">
        <v>475</v>
      </c>
      <c r="Z9" s="219">
        <v>465</v>
      </c>
      <c r="AA9" s="219">
        <v>465</v>
      </c>
      <c r="AB9" s="183"/>
      <c r="AC9" s="189">
        <v>465</v>
      </c>
      <c r="AD9" s="219">
        <v>465</v>
      </c>
      <c r="AE9" s="219">
        <v>465</v>
      </c>
      <c r="AF9" s="219">
        <v>475</v>
      </c>
      <c r="AG9" s="173"/>
      <c r="AH9" s="173"/>
      <c r="AI9" s="173"/>
      <c r="AJ9" s="173"/>
      <c r="AK9" s="173"/>
      <c r="AL9" s="173"/>
      <c r="AM9" s="173"/>
      <c r="AN9" s="173"/>
      <c r="AO9" s="173"/>
      <c r="AP9" s="173"/>
      <c r="AQ9" s="173"/>
      <c r="AR9" s="173"/>
    </row>
    <row r="10" spans="1:44" ht="12.75" customHeight="1" outlineLevel="1" x14ac:dyDescent="0.25">
      <c r="A10" s="28" t="s">
        <v>18</v>
      </c>
      <c r="B10" s="190">
        <v>960</v>
      </c>
      <c r="C10" s="219">
        <v>229</v>
      </c>
      <c r="D10" s="219">
        <v>230</v>
      </c>
      <c r="E10" s="219">
        <v>229</v>
      </c>
      <c r="F10" s="219">
        <v>235</v>
      </c>
      <c r="G10" s="219">
        <v>160</v>
      </c>
      <c r="H10" s="219">
        <v>235</v>
      </c>
      <c r="I10" s="219">
        <v>235</v>
      </c>
      <c r="J10" s="219" t="s">
        <v>4327</v>
      </c>
      <c r="K10" s="219">
        <v>225</v>
      </c>
      <c r="L10" s="219">
        <v>225</v>
      </c>
      <c r="M10" s="219">
        <v>274</v>
      </c>
      <c r="N10" s="219">
        <v>160</v>
      </c>
      <c r="O10" s="219">
        <v>230</v>
      </c>
      <c r="P10" s="219">
        <v>235</v>
      </c>
      <c r="Q10" s="219">
        <v>225</v>
      </c>
      <c r="R10" s="219">
        <v>230</v>
      </c>
      <c r="S10" s="219">
        <v>225</v>
      </c>
      <c r="T10" s="219">
        <v>639</v>
      </c>
      <c r="U10" s="219" t="s">
        <v>4327</v>
      </c>
      <c r="V10" s="219">
        <v>235</v>
      </c>
      <c r="W10" s="219">
        <v>235</v>
      </c>
      <c r="X10" s="219">
        <v>225</v>
      </c>
      <c r="Y10" s="219">
        <v>235</v>
      </c>
      <c r="Z10" s="219">
        <v>230</v>
      </c>
      <c r="AA10" s="219">
        <v>230</v>
      </c>
      <c r="AB10" s="219">
        <v>229</v>
      </c>
      <c r="AC10" s="219" t="s">
        <v>4327</v>
      </c>
      <c r="AD10" s="219">
        <v>230</v>
      </c>
      <c r="AE10" s="219">
        <v>230</v>
      </c>
      <c r="AF10" s="219">
        <v>235</v>
      </c>
    </row>
    <row r="11" spans="1:44" ht="12.75" customHeight="1" outlineLevel="1" x14ac:dyDescent="0.25">
      <c r="A11" s="28" t="s">
        <v>206</v>
      </c>
      <c r="B11" s="219">
        <v>5400</v>
      </c>
      <c r="C11" s="219">
        <v>3600</v>
      </c>
      <c r="D11" s="219" t="s">
        <v>4327</v>
      </c>
      <c r="E11" s="219">
        <v>2582</v>
      </c>
      <c r="F11" s="219">
        <v>2645</v>
      </c>
      <c r="G11" s="219">
        <v>5400</v>
      </c>
      <c r="H11" s="219">
        <v>521</v>
      </c>
      <c r="I11" s="219" t="s">
        <v>4327</v>
      </c>
      <c r="J11" s="219" t="s">
        <v>4327</v>
      </c>
      <c r="K11" s="219" t="s">
        <v>4327</v>
      </c>
      <c r="L11" s="219" t="s">
        <v>4327</v>
      </c>
      <c r="M11" s="219">
        <v>899</v>
      </c>
      <c r="N11" s="219">
        <v>5400</v>
      </c>
      <c r="O11" s="219" t="s">
        <v>4327</v>
      </c>
      <c r="P11" s="190">
        <v>7200</v>
      </c>
      <c r="Q11" s="219" t="s">
        <v>4327</v>
      </c>
      <c r="R11" s="219" t="s">
        <v>4327</v>
      </c>
      <c r="S11" s="219" t="s">
        <v>4327</v>
      </c>
      <c r="T11" s="219">
        <v>4499</v>
      </c>
      <c r="U11" s="219" t="s">
        <v>4327</v>
      </c>
      <c r="V11" s="219" t="s">
        <v>4327</v>
      </c>
      <c r="W11" s="219">
        <v>5400</v>
      </c>
      <c r="X11" s="219">
        <v>475</v>
      </c>
      <c r="Y11" s="219" t="s">
        <v>4327</v>
      </c>
      <c r="Z11" s="219" t="s">
        <v>4327</v>
      </c>
      <c r="AA11" s="219" t="s">
        <v>4327</v>
      </c>
      <c r="AB11" s="219">
        <v>899</v>
      </c>
      <c r="AC11" s="219" t="s">
        <v>4327</v>
      </c>
      <c r="AD11" s="219">
        <v>495</v>
      </c>
      <c r="AE11" s="219">
        <v>495</v>
      </c>
      <c r="AF11" s="219" t="s">
        <v>4327</v>
      </c>
    </row>
    <row r="12" spans="1:44" ht="12.75" customHeight="1" outlineLevel="1" x14ac:dyDescent="0.25">
      <c r="A12" s="28" t="s">
        <v>451</v>
      </c>
      <c r="B12" s="219">
        <v>1130</v>
      </c>
      <c r="C12" s="219">
        <v>1095</v>
      </c>
      <c r="D12" s="219">
        <v>1100</v>
      </c>
      <c r="E12" s="219">
        <v>1095</v>
      </c>
      <c r="F12" s="219">
        <v>1125</v>
      </c>
      <c r="G12" s="219">
        <v>765</v>
      </c>
      <c r="H12" s="219">
        <v>1130</v>
      </c>
      <c r="I12" s="219">
        <v>1125</v>
      </c>
      <c r="J12" s="219">
        <v>1130</v>
      </c>
      <c r="K12" s="219">
        <v>1010</v>
      </c>
      <c r="L12" s="219">
        <v>1010</v>
      </c>
      <c r="M12" s="189">
        <v>1310</v>
      </c>
      <c r="N12" s="219">
        <v>1040</v>
      </c>
      <c r="O12" s="219">
        <v>1110</v>
      </c>
      <c r="P12" s="219">
        <v>1124</v>
      </c>
      <c r="Q12" s="219">
        <v>1080</v>
      </c>
      <c r="R12" s="219">
        <v>1095</v>
      </c>
      <c r="S12" s="219">
        <v>1080</v>
      </c>
      <c r="T12" s="219">
        <v>1125</v>
      </c>
      <c r="U12" s="219">
        <v>985</v>
      </c>
      <c r="V12" s="183"/>
      <c r="W12" s="219">
        <v>1125</v>
      </c>
      <c r="X12" s="219">
        <v>1080</v>
      </c>
      <c r="Y12" s="189">
        <v>1120</v>
      </c>
      <c r="Z12" s="183"/>
      <c r="AA12" s="183"/>
      <c r="AB12" s="183"/>
      <c r="AC12" s="189">
        <v>1100</v>
      </c>
      <c r="AD12" s="219">
        <v>1095</v>
      </c>
      <c r="AE12" s="219">
        <v>1095</v>
      </c>
      <c r="AF12" s="219">
        <v>1125</v>
      </c>
    </row>
    <row r="13" spans="1:44" ht="12.75" customHeight="1" outlineLevel="1" x14ac:dyDescent="0.25">
      <c r="A13" s="28" t="s">
        <v>1770</v>
      </c>
      <c r="B13" s="219">
        <v>331</v>
      </c>
      <c r="C13" s="219">
        <v>322</v>
      </c>
      <c r="D13" s="219">
        <v>324</v>
      </c>
      <c r="E13" s="219">
        <v>322</v>
      </c>
      <c r="F13" s="219">
        <v>330</v>
      </c>
      <c r="G13" s="219">
        <v>225</v>
      </c>
      <c r="H13" s="219">
        <v>331</v>
      </c>
      <c r="I13" s="219">
        <v>330</v>
      </c>
      <c r="J13" s="219">
        <v>331</v>
      </c>
      <c r="K13" s="219">
        <v>315</v>
      </c>
      <c r="L13" s="219">
        <v>315</v>
      </c>
      <c r="M13" s="190">
        <v>385</v>
      </c>
      <c r="N13" s="219">
        <v>225</v>
      </c>
      <c r="O13" s="219">
        <v>325</v>
      </c>
      <c r="P13" s="219">
        <v>330</v>
      </c>
      <c r="Q13" s="219">
        <v>320</v>
      </c>
      <c r="R13" s="219">
        <v>320</v>
      </c>
      <c r="S13" s="219">
        <v>317</v>
      </c>
      <c r="T13" s="219">
        <v>330</v>
      </c>
      <c r="U13" s="219">
        <v>289</v>
      </c>
      <c r="V13" s="219">
        <v>330</v>
      </c>
      <c r="W13" s="219">
        <v>330</v>
      </c>
      <c r="X13" s="219">
        <v>315</v>
      </c>
      <c r="Y13" s="219">
        <v>330</v>
      </c>
      <c r="Z13" s="219">
        <v>320</v>
      </c>
      <c r="AA13" s="219">
        <v>320</v>
      </c>
      <c r="AB13" s="219">
        <v>322</v>
      </c>
      <c r="AC13" s="219">
        <v>323</v>
      </c>
      <c r="AD13" s="219">
        <v>320</v>
      </c>
      <c r="AE13" s="219">
        <v>320</v>
      </c>
      <c r="AF13" s="219">
        <v>330</v>
      </c>
    </row>
    <row r="14" spans="1:44" ht="12.75" customHeight="1" outlineLevel="1" x14ac:dyDescent="0.25">
      <c r="A14" s="28" t="s">
        <v>4323</v>
      </c>
      <c r="B14" s="219">
        <v>331</v>
      </c>
      <c r="C14" s="219">
        <v>322</v>
      </c>
      <c r="D14" s="219">
        <v>324</v>
      </c>
      <c r="E14" s="219">
        <v>322</v>
      </c>
      <c r="F14" s="219">
        <v>330</v>
      </c>
      <c r="G14" s="219">
        <v>225</v>
      </c>
      <c r="H14" s="219">
        <v>331</v>
      </c>
      <c r="I14" s="219">
        <v>330</v>
      </c>
      <c r="J14" s="219">
        <v>331</v>
      </c>
      <c r="K14" s="219">
        <v>315</v>
      </c>
      <c r="L14" s="219">
        <v>315</v>
      </c>
      <c r="M14" s="190">
        <v>385</v>
      </c>
      <c r="N14" s="219">
        <v>225</v>
      </c>
      <c r="O14" s="219">
        <v>325</v>
      </c>
      <c r="P14" s="219">
        <v>330</v>
      </c>
      <c r="Q14" s="219">
        <v>320</v>
      </c>
      <c r="R14" s="219">
        <v>320</v>
      </c>
      <c r="S14" s="219">
        <v>317</v>
      </c>
      <c r="T14" s="219">
        <v>330</v>
      </c>
      <c r="U14" s="219">
        <v>289</v>
      </c>
      <c r="V14" s="219">
        <v>330</v>
      </c>
      <c r="W14" s="219">
        <v>330</v>
      </c>
      <c r="X14" s="219">
        <v>315</v>
      </c>
      <c r="Y14" s="219">
        <v>330</v>
      </c>
      <c r="Z14" s="219">
        <v>320</v>
      </c>
      <c r="AA14" s="219">
        <v>320</v>
      </c>
      <c r="AB14" s="219">
        <v>322</v>
      </c>
      <c r="AC14" s="219">
        <v>323</v>
      </c>
      <c r="AD14" s="219">
        <v>320</v>
      </c>
      <c r="AE14" s="219">
        <v>320</v>
      </c>
      <c r="AF14" s="219">
        <v>330</v>
      </c>
    </row>
    <row r="15" spans="1:44" ht="12.75" customHeight="1" outlineLevel="1" x14ac:dyDescent="0.25">
      <c r="A15" s="28" t="s">
        <v>672</v>
      </c>
      <c r="B15" s="219">
        <v>2160</v>
      </c>
      <c r="C15" s="219">
        <v>1440</v>
      </c>
      <c r="D15" s="219" t="s">
        <v>4327</v>
      </c>
      <c r="E15" s="219">
        <v>1033</v>
      </c>
      <c r="F15" s="219">
        <v>1060</v>
      </c>
      <c r="G15" s="219">
        <v>2160</v>
      </c>
      <c r="H15" s="219">
        <v>208</v>
      </c>
      <c r="I15" s="219" t="s">
        <v>4327</v>
      </c>
      <c r="J15" s="219" t="s">
        <v>4327</v>
      </c>
      <c r="K15" s="219" t="s">
        <v>4327</v>
      </c>
      <c r="L15" s="219" t="s">
        <v>4327</v>
      </c>
      <c r="M15" s="219">
        <v>359</v>
      </c>
      <c r="N15" s="219">
        <v>2160</v>
      </c>
      <c r="O15" s="219" t="s">
        <v>4327</v>
      </c>
      <c r="P15" s="190">
        <v>2880</v>
      </c>
      <c r="Q15" s="219" t="s">
        <v>4327</v>
      </c>
      <c r="R15" s="219" t="s">
        <v>4327</v>
      </c>
      <c r="S15" s="219" t="s">
        <v>4327</v>
      </c>
      <c r="T15" s="219">
        <v>1799</v>
      </c>
      <c r="U15" s="219" t="s">
        <v>4327</v>
      </c>
      <c r="V15" s="219" t="s">
        <v>4327</v>
      </c>
      <c r="W15" s="219">
        <v>2160</v>
      </c>
      <c r="X15" s="219">
        <v>190</v>
      </c>
      <c r="Y15" s="219" t="s">
        <v>4327</v>
      </c>
      <c r="Z15" s="219" t="s">
        <v>4327</v>
      </c>
      <c r="AA15" s="219" t="s">
        <v>4327</v>
      </c>
      <c r="AB15" s="219">
        <v>359</v>
      </c>
      <c r="AC15" s="219" t="s">
        <v>4327</v>
      </c>
      <c r="AD15" s="219">
        <v>195</v>
      </c>
      <c r="AE15" s="219">
        <v>195</v>
      </c>
      <c r="AF15" s="219" t="s">
        <v>4327</v>
      </c>
    </row>
    <row r="16" spans="1:44" ht="12.75" customHeight="1" outlineLevel="1" x14ac:dyDescent="0.25">
      <c r="A16" s="28" t="s">
        <v>22</v>
      </c>
      <c r="B16" s="190">
        <v>2160</v>
      </c>
      <c r="C16" s="219">
        <v>1440</v>
      </c>
      <c r="D16" s="219" t="s">
        <v>4327</v>
      </c>
      <c r="E16" s="219">
        <v>1033</v>
      </c>
      <c r="F16" s="219">
        <v>1060</v>
      </c>
      <c r="G16" s="219">
        <v>1440</v>
      </c>
      <c r="H16" s="219">
        <v>359</v>
      </c>
      <c r="I16" s="219">
        <v>1439</v>
      </c>
      <c r="J16" s="219" t="s">
        <v>4327</v>
      </c>
      <c r="K16" s="219" t="s">
        <v>4327</v>
      </c>
      <c r="L16" s="219" t="s">
        <v>4327</v>
      </c>
      <c r="M16" s="219">
        <v>1234</v>
      </c>
      <c r="N16" s="219">
        <v>1440</v>
      </c>
      <c r="O16" s="219" t="s">
        <v>4327</v>
      </c>
      <c r="P16" s="190">
        <v>2160</v>
      </c>
      <c r="Q16" s="219" t="s">
        <v>4327</v>
      </c>
      <c r="R16" s="219" t="s">
        <v>4327</v>
      </c>
      <c r="S16" s="219" t="s">
        <v>4327</v>
      </c>
      <c r="T16" s="219">
        <v>1799</v>
      </c>
      <c r="U16" s="219" t="s">
        <v>4327</v>
      </c>
      <c r="V16" s="219" t="s">
        <v>4327</v>
      </c>
      <c r="W16" s="219">
        <v>1440</v>
      </c>
      <c r="X16" s="219">
        <v>360</v>
      </c>
      <c r="Y16" s="190">
        <v>2160</v>
      </c>
      <c r="Z16" s="219" t="s">
        <v>4327</v>
      </c>
      <c r="AA16" s="219">
        <v>180</v>
      </c>
      <c r="AB16" s="219">
        <v>1033</v>
      </c>
      <c r="AC16" s="219" t="s">
        <v>4327</v>
      </c>
      <c r="AD16" s="219">
        <v>360</v>
      </c>
      <c r="AE16" s="219">
        <v>360</v>
      </c>
      <c r="AF16" s="219">
        <v>179</v>
      </c>
    </row>
    <row r="17" spans="1:32" ht="12.75" customHeight="1" outlineLevel="1" x14ac:dyDescent="0.25">
      <c r="A17" s="28" t="s">
        <v>14</v>
      </c>
      <c r="B17" s="219">
        <v>2100</v>
      </c>
      <c r="C17" s="219">
        <v>1400</v>
      </c>
      <c r="D17" s="219" t="s">
        <v>4327</v>
      </c>
      <c r="E17" s="219">
        <v>1004</v>
      </c>
      <c r="F17" s="219">
        <v>1030</v>
      </c>
      <c r="G17" s="219" t="s">
        <v>4327</v>
      </c>
      <c r="H17" s="219">
        <v>202</v>
      </c>
      <c r="I17" s="219">
        <v>1399</v>
      </c>
      <c r="J17" s="219" t="s">
        <v>4327</v>
      </c>
      <c r="K17" s="219">
        <v>350</v>
      </c>
      <c r="L17" s="219" t="s">
        <v>4327</v>
      </c>
      <c r="M17" s="219">
        <v>349</v>
      </c>
      <c r="N17" s="219">
        <v>1400</v>
      </c>
      <c r="O17" s="219" t="s">
        <v>4327</v>
      </c>
      <c r="P17" s="190">
        <v>2800</v>
      </c>
      <c r="Q17" s="219" t="s">
        <v>4327</v>
      </c>
      <c r="R17" s="219" t="s">
        <v>4327</v>
      </c>
      <c r="S17" s="219" t="s">
        <v>4327</v>
      </c>
      <c r="T17" s="219">
        <v>1749</v>
      </c>
      <c r="U17" s="219" t="s">
        <v>4327</v>
      </c>
      <c r="V17" s="219" t="s">
        <v>4327</v>
      </c>
      <c r="W17" s="219">
        <v>2100</v>
      </c>
      <c r="X17" s="219">
        <v>185</v>
      </c>
      <c r="Y17" s="219" t="s">
        <v>4327</v>
      </c>
      <c r="Z17" s="219" t="s">
        <v>4327</v>
      </c>
      <c r="AA17" s="219" t="s">
        <v>4327</v>
      </c>
      <c r="AB17" s="219">
        <v>349</v>
      </c>
      <c r="AC17" s="219" t="s">
        <v>4327</v>
      </c>
      <c r="AD17" s="219">
        <v>190</v>
      </c>
      <c r="AE17" s="219">
        <v>190</v>
      </c>
      <c r="AF17" s="219" t="s">
        <v>4327</v>
      </c>
    </row>
    <row r="18" spans="1:32" ht="12.75" customHeight="1" outlineLevel="1" x14ac:dyDescent="0.25">
      <c r="A18" s="28" t="s">
        <v>15</v>
      </c>
      <c r="B18" s="219">
        <v>1260</v>
      </c>
      <c r="C18" s="219">
        <v>840</v>
      </c>
      <c r="D18" s="219" t="s">
        <v>4327</v>
      </c>
      <c r="E18" s="219">
        <v>602</v>
      </c>
      <c r="F18" s="219">
        <v>615</v>
      </c>
      <c r="G18" s="219">
        <v>840</v>
      </c>
      <c r="H18" s="219">
        <v>121</v>
      </c>
      <c r="I18" s="219">
        <v>839</v>
      </c>
      <c r="J18" s="219" t="s">
        <v>4327</v>
      </c>
      <c r="K18" s="219">
        <v>210</v>
      </c>
      <c r="L18" s="219" t="s">
        <v>4327</v>
      </c>
      <c r="M18" s="219">
        <v>209</v>
      </c>
      <c r="N18" s="219">
        <v>840</v>
      </c>
      <c r="O18" s="219" t="s">
        <v>4327</v>
      </c>
      <c r="P18" s="190">
        <v>1680</v>
      </c>
      <c r="Q18" s="219" t="s">
        <v>4327</v>
      </c>
      <c r="R18" s="219" t="s">
        <v>4327</v>
      </c>
      <c r="S18" s="219" t="s">
        <v>4327</v>
      </c>
      <c r="T18" s="219">
        <v>1049</v>
      </c>
      <c r="U18" s="219" t="s">
        <v>4327</v>
      </c>
      <c r="V18" s="219" t="s">
        <v>4327</v>
      </c>
      <c r="W18" s="219">
        <v>1260</v>
      </c>
      <c r="X18" s="219">
        <v>110</v>
      </c>
      <c r="Y18" s="219" t="s">
        <v>4327</v>
      </c>
      <c r="Z18" s="219" t="s">
        <v>4327</v>
      </c>
      <c r="AA18" s="219" t="s">
        <v>4327</v>
      </c>
      <c r="AB18" s="219">
        <v>209</v>
      </c>
      <c r="AC18" s="219" t="s">
        <v>4327</v>
      </c>
      <c r="AD18" s="219">
        <v>115</v>
      </c>
      <c r="AE18" s="219">
        <v>115</v>
      </c>
      <c r="AF18" s="219" t="s">
        <v>4327</v>
      </c>
    </row>
    <row r="19" spans="1:32" ht="12.75" customHeight="1" outlineLevel="1" x14ac:dyDescent="0.25">
      <c r="A19" s="28" t="s">
        <v>671</v>
      </c>
      <c r="B19" s="190">
        <v>1260</v>
      </c>
      <c r="C19" s="219">
        <v>301</v>
      </c>
      <c r="D19" s="219">
        <v>302</v>
      </c>
      <c r="E19" s="219">
        <v>301</v>
      </c>
      <c r="F19" s="219">
        <v>310</v>
      </c>
      <c r="G19" s="219">
        <v>210</v>
      </c>
      <c r="H19" s="219">
        <v>309</v>
      </c>
      <c r="I19" s="219">
        <v>308</v>
      </c>
      <c r="J19" s="219">
        <v>309</v>
      </c>
      <c r="K19" s="219">
        <v>290</v>
      </c>
      <c r="L19" s="219">
        <v>290</v>
      </c>
      <c r="M19" s="219">
        <v>360</v>
      </c>
      <c r="N19" s="219">
        <v>210</v>
      </c>
      <c r="O19" s="219">
        <v>305</v>
      </c>
      <c r="P19" s="219">
        <v>308</v>
      </c>
      <c r="Q19" s="219">
        <v>295</v>
      </c>
      <c r="R19" s="219">
        <v>300</v>
      </c>
      <c r="S19" s="219">
        <v>296</v>
      </c>
      <c r="T19" s="219">
        <v>308</v>
      </c>
      <c r="U19" s="219">
        <v>269</v>
      </c>
      <c r="V19" s="219">
        <v>308</v>
      </c>
      <c r="W19" s="219">
        <v>310</v>
      </c>
      <c r="X19" s="219">
        <v>295</v>
      </c>
      <c r="Y19" s="219">
        <v>305</v>
      </c>
      <c r="Z19" s="219">
        <v>300</v>
      </c>
      <c r="AA19" s="219">
        <v>300</v>
      </c>
      <c r="AB19" s="219">
        <v>301</v>
      </c>
      <c r="AC19" s="219">
        <v>302</v>
      </c>
      <c r="AD19" s="219">
        <v>300</v>
      </c>
      <c r="AE19" s="219">
        <v>300</v>
      </c>
      <c r="AF19" s="219">
        <v>308</v>
      </c>
    </row>
    <row r="20" spans="1:32" ht="12.75" customHeight="1" outlineLevel="1" x14ac:dyDescent="0.25">
      <c r="A20" s="28" t="s">
        <v>216</v>
      </c>
      <c r="B20" s="190">
        <v>1950</v>
      </c>
      <c r="C20" s="219">
        <v>466</v>
      </c>
      <c r="D20" s="219">
        <v>467</v>
      </c>
      <c r="E20" s="219">
        <v>466</v>
      </c>
      <c r="F20" s="219">
        <v>475</v>
      </c>
      <c r="G20" s="219">
        <v>324</v>
      </c>
      <c r="H20" s="219">
        <v>479</v>
      </c>
      <c r="I20" s="219">
        <v>477</v>
      </c>
      <c r="J20" s="219">
        <v>479</v>
      </c>
      <c r="K20" s="219">
        <v>455</v>
      </c>
      <c r="L20" s="219">
        <v>455</v>
      </c>
      <c r="M20" s="219">
        <v>557</v>
      </c>
      <c r="N20" s="219">
        <v>325</v>
      </c>
      <c r="O20" s="219">
        <v>470</v>
      </c>
      <c r="P20" s="219">
        <v>477</v>
      </c>
      <c r="Q20" s="219">
        <v>460</v>
      </c>
      <c r="R20" s="219">
        <v>465</v>
      </c>
      <c r="S20" s="219">
        <v>458</v>
      </c>
      <c r="T20" s="219">
        <v>477</v>
      </c>
      <c r="U20" s="219">
        <v>417</v>
      </c>
      <c r="V20" s="219">
        <v>477</v>
      </c>
      <c r="W20" s="219">
        <v>475</v>
      </c>
      <c r="X20" s="219">
        <v>460</v>
      </c>
      <c r="Y20" s="219">
        <v>475</v>
      </c>
      <c r="Z20" s="219">
        <v>465</v>
      </c>
      <c r="AA20" s="219">
        <v>465</v>
      </c>
      <c r="AB20" s="219">
        <v>466</v>
      </c>
      <c r="AC20" s="219">
        <v>467</v>
      </c>
      <c r="AD20" s="219">
        <v>465</v>
      </c>
      <c r="AE20" s="219">
        <v>465</v>
      </c>
      <c r="AF20" s="219">
        <v>477</v>
      </c>
    </row>
    <row r="21" spans="1:32" ht="12.75" customHeight="1" outlineLevel="1" x14ac:dyDescent="0.25">
      <c r="A21" s="28" t="s">
        <v>622</v>
      </c>
      <c r="B21" s="219">
        <v>3600</v>
      </c>
      <c r="C21" s="219">
        <v>2400</v>
      </c>
      <c r="D21" s="219">
        <v>3600</v>
      </c>
      <c r="E21" s="219">
        <v>1721</v>
      </c>
      <c r="F21" s="219">
        <v>1765</v>
      </c>
      <c r="G21" s="219" t="s">
        <v>4327</v>
      </c>
      <c r="H21" s="219">
        <v>347</v>
      </c>
      <c r="I21" s="219">
        <v>2399</v>
      </c>
      <c r="J21" s="219" t="s">
        <v>4327</v>
      </c>
      <c r="K21" s="219">
        <v>600</v>
      </c>
      <c r="L21" s="219" t="s">
        <v>4327</v>
      </c>
      <c r="M21" s="219">
        <v>599</v>
      </c>
      <c r="N21" s="219" t="s">
        <v>4327</v>
      </c>
      <c r="O21" s="219" t="s">
        <v>4327</v>
      </c>
      <c r="P21" s="190">
        <v>4800</v>
      </c>
      <c r="Q21" s="219" t="s">
        <v>4327</v>
      </c>
      <c r="R21" s="219">
        <v>3000</v>
      </c>
      <c r="S21" s="219" t="s">
        <v>4327</v>
      </c>
      <c r="T21" s="219">
        <v>2399</v>
      </c>
      <c r="U21" s="219" t="s">
        <v>4327</v>
      </c>
      <c r="V21" s="219">
        <v>2999</v>
      </c>
      <c r="W21" s="219">
        <v>3600</v>
      </c>
      <c r="X21" s="219">
        <v>315</v>
      </c>
      <c r="Y21" s="219" t="s">
        <v>4327</v>
      </c>
      <c r="Z21" s="219">
        <v>3600</v>
      </c>
      <c r="AA21" s="219">
        <v>3000</v>
      </c>
      <c r="AB21" s="219">
        <v>599</v>
      </c>
      <c r="AC21" s="219" t="s">
        <v>4327</v>
      </c>
      <c r="AD21" s="219">
        <v>330</v>
      </c>
      <c r="AE21" s="219">
        <v>330</v>
      </c>
      <c r="AF21" s="219">
        <v>2999</v>
      </c>
    </row>
    <row r="22" spans="1:32" ht="12.75" customHeight="1" outlineLevel="1" x14ac:dyDescent="0.25">
      <c r="A22" s="28" t="s">
        <v>515</v>
      </c>
      <c r="B22" s="190">
        <v>3600</v>
      </c>
      <c r="C22" s="219">
        <v>2400</v>
      </c>
      <c r="D22" s="219" t="s">
        <v>4327</v>
      </c>
      <c r="E22" s="219">
        <v>1721</v>
      </c>
      <c r="F22" s="219">
        <v>1765</v>
      </c>
      <c r="G22" s="219">
        <v>1200</v>
      </c>
      <c r="H22" s="219">
        <v>1769</v>
      </c>
      <c r="I22" s="219">
        <v>1763</v>
      </c>
      <c r="J22" s="219" t="s">
        <v>4327</v>
      </c>
      <c r="K22" s="219">
        <v>2400</v>
      </c>
      <c r="L22" s="219">
        <v>1200</v>
      </c>
      <c r="M22" s="219">
        <v>2057</v>
      </c>
      <c r="N22" s="219">
        <v>1200</v>
      </c>
      <c r="O22" s="219" t="s">
        <v>4327</v>
      </c>
      <c r="P22" s="219">
        <v>1763</v>
      </c>
      <c r="Q22" s="219" t="s">
        <v>4327</v>
      </c>
      <c r="R22" s="219" t="s">
        <v>4327</v>
      </c>
      <c r="S22" s="219" t="s">
        <v>4327</v>
      </c>
      <c r="T22" s="219">
        <v>2399</v>
      </c>
      <c r="U22" s="219" t="s">
        <v>4327</v>
      </c>
      <c r="V22" s="219" t="s">
        <v>4327</v>
      </c>
      <c r="W22" s="190">
        <v>3600</v>
      </c>
      <c r="X22" s="219">
        <v>1690</v>
      </c>
      <c r="Y22" s="219" t="s">
        <v>4327</v>
      </c>
      <c r="Z22" s="219" t="s">
        <v>4327</v>
      </c>
      <c r="AA22" s="219" t="s">
        <v>4327</v>
      </c>
      <c r="AB22" s="219">
        <v>1721</v>
      </c>
      <c r="AC22" s="219" t="s">
        <v>4327</v>
      </c>
      <c r="AD22" s="219">
        <v>1720</v>
      </c>
      <c r="AE22" s="219">
        <v>1720</v>
      </c>
      <c r="AF22" s="219" t="s">
        <v>4327</v>
      </c>
    </row>
    <row r="23" spans="1:32" ht="12.75" customHeight="1" outlineLevel="1" x14ac:dyDescent="0.25">
      <c r="A23" s="28" t="s">
        <v>673</v>
      </c>
      <c r="B23" s="219">
        <v>885</v>
      </c>
      <c r="C23" s="219">
        <v>861</v>
      </c>
      <c r="D23" s="219">
        <v>863</v>
      </c>
      <c r="E23" s="219">
        <v>860</v>
      </c>
      <c r="F23" s="219">
        <v>880</v>
      </c>
      <c r="G23" s="219">
        <v>600</v>
      </c>
      <c r="H23" s="219">
        <v>884</v>
      </c>
      <c r="I23" s="219">
        <v>881</v>
      </c>
      <c r="J23" s="219">
        <v>884</v>
      </c>
      <c r="K23" s="219">
        <v>835</v>
      </c>
      <c r="L23" s="219">
        <v>835</v>
      </c>
      <c r="M23" s="190">
        <v>1030</v>
      </c>
      <c r="N23" s="219">
        <v>600</v>
      </c>
      <c r="O23" s="219">
        <v>870</v>
      </c>
      <c r="P23" s="219">
        <v>881</v>
      </c>
      <c r="Q23" s="219">
        <v>850</v>
      </c>
      <c r="R23" s="219">
        <v>860</v>
      </c>
      <c r="S23" s="219">
        <v>845</v>
      </c>
      <c r="T23" s="219">
        <v>881</v>
      </c>
      <c r="U23" s="219">
        <v>770</v>
      </c>
      <c r="V23" s="219">
        <v>881</v>
      </c>
      <c r="W23" s="219">
        <v>880</v>
      </c>
      <c r="X23" s="219">
        <v>845</v>
      </c>
      <c r="Y23" s="219">
        <v>880</v>
      </c>
      <c r="Z23" s="219">
        <v>860</v>
      </c>
      <c r="AA23" s="219">
        <v>860</v>
      </c>
      <c r="AB23" s="219">
        <v>860</v>
      </c>
      <c r="AC23" s="219">
        <v>863</v>
      </c>
      <c r="AD23" s="219">
        <v>860</v>
      </c>
      <c r="AE23" s="219">
        <v>860</v>
      </c>
      <c r="AF23" s="219">
        <v>881</v>
      </c>
    </row>
    <row r="24" spans="1:32" ht="12.75" customHeight="1" outlineLevel="1" x14ac:dyDescent="0.25">
      <c r="A24" s="28" t="s">
        <v>13</v>
      </c>
      <c r="B24" s="219">
        <v>840</v>
      </c>
      <c r="C24" s="219">
        <v>401</v>
      </c>
      <c r="D24" s="219" t="s">
        <v>4327</v>
      </c>
      <c r="E24" s="219">
        <v>401</v>
      </c>
      <c r="F24" s="219">
        <v>410</v>
      </c>
      <c r="G24" s="219" t="s">
        <v>4327</v>
      </c>
      <c r="H24" s="219">
        <v>412</v>
      </c>
      <c r="I24" s="219" t="s">
        <v>4327</v>
      </c>
      <c r="J24" s="219" t="s">
        <v>4327</v>
      </c>
      <c r="K24" s="219">
        <v>280</v>
      </c>
      <c r="L24" s="219" t="s">
        <v>4327</v>
      </c>
      <c r="M24" s="219">
        <v>480</v>
      </c>
      <c r="N24" s="219">
        <v>280</v>
      </c>
      <c r="O24" s="219">
        <v>280</v>
      </c>
      <c r="P24" s="219">
        <v>279</v>
      </c>
      <c r="Q24" s="219">
        <v>280</v>
      </c>
      <c r="R24" s="219" t="s">
        <v>4327</v>
      </c>
      <c r="S24" s="219" t="s">
        <v>4327</v>
      </c>
      <c r="T24" s="219">
        <v>559</v>
      </c>
      <c r="U24" s="219" t="s">
        <v>4327</v>
      </c>
      <c r="V24" s="219" t="s">
        <v>4327</v>
      </c>
      <c r="W24" s="190">
        <v>980</v>
      </c>
      <c r="X24" s="219">
        <v>395</v>
      </c>
      <c r="Y24" s="219">
        <v>280</v>
      </c>
      <c r="Z24" s="219" t="s">
        <v>4327</v>
      </c>
      <c r="AA24" s="219" t="s">
        <v>4327</v>
      </c>
      <c r="AB24" s="219">
        <v>401</v>
      </c>
      <c r="AC24" s="219" t="s">
        <v>4327</v>
      </c>
      <c r="AD24" s="219">
        <v>400</v>
      </c>
      <c r="AE24" s="219">
        <v>400</v>
      </c>
      <c r="AF24" s="219" t="s">
        <v>4327</v>
      </c>
    </row>
    <row r="25" spans="1:32" ht="12.75" customHeight="1" outlineLevel="1" x14ac:dyDescent="0.25">
      <c r="A25" s="28" t="s">
        <v>218</v>
      </c>
      <c r="B25" s="219">
        <v>330</v>
      </c>
      <c r="C25" s="219">
        <v>320</v>
      </c>
      <c r="D25" s="219">
        <v>325</v>
      </c>
      <c r="E25" s="219">
        <v>320</v>
      </c>
      <c r="F25" s="219">
        <v>330</v>
      </c>
      <c r="G25" s="219">
        <v>225</v>
      </c>
      <c r="H25" s="219">
        <v>330</v>
      </c>
      <c r="I25" s="219">
        <v>330</v>
      </c>
      <c r="J25" s="219">
        <v>330</v>
      </c>
      <c r="K25" s="219">
        <v>295</v>
      </c>
      <c r="L25" s="219">
        <v>295</v>
      </c>
      <c r="M25" s="189">
        <v>385</v>
      </c>
      <c r="N25" s="219">
        <v>305</v>
      </c>
      <c r="O25" s="219">
        <v>325</v>
      </c>
      <c r="P25" s="219">
        <v>330</v>
      </c>
      <c r="Q25" s="219">
        <v>320</v>
      </c>
      <c r="R25" s="219">
        <v>320</v>
      </c>
      <c r="S25" s="219">
        <v>315</v>
      </c>
      <c r="T25" s="219">
        <v>330</v>
      </c>
      <c r="U25" s="219">
        <v>290</v>
      </c>
      <c r="V25" s="183"/>
      <c r="W25" s="219">
        <v>330</v>
      </c>
      <c r="X25" s="219">
        <v>315</v>
      </c>
      <c r="Y25" s="189">
        <v>330</v>
      </c>
      <c r="Z25" s="183"/>
      <c r="AA25" s="183"/>
      <c r="AB25" s="183"/>
      <c r="AC25" s="189">
        <v>325</v>
      </c>
      <c r="AD25" s="219">
        <v>320</v>
      </c>
      <c r="AE25" s="219">
        <v>320</v>
      </c>
      <c r="AF25" s="219">
        <v>330</v>
      </c>
    </row>
    <row r="26" spans="1:32" ht="12.75" customHeight="1" outlineLevel="1" x14ac:dyDescent="0.25">
      <c r="A26" s="28" t="s">
        <v>24</v>
      </c>
      <c r="B26" s="190">
        <v>960</v>
      </c>
      <c r="C26" s="219">
        <v>229</v>
      </c>
      <c r="D26" s="219" t="s">
        <v>4327</v>
      </c>
      <c r="E26" s="219">
        <v>229</v>
      </c>
      <c r="F26" s="219">
        <v>640</v>
      </c>
      <c r="G26" s="219">
        <v>160</v>
      </c>
      <c r="H26" s="219">
        <v>235</v>
      </c>
      <c r="I26" s="219">
        <v>790</v>
      </c>
      <c r="J26" s="219">
        <v>235</v>
      </c>
      <c r="K26" s="219">
        <v>225</v>
      </c>
      <c r="L26" s="219">
        <v>225</v>
      </c>
      <c r="M26" s="219">
        <v>274</v>
      </c>
      <c r="N26" s="219">
        <v>320</v>
      </c>
      <c r="O26" s="219">
        <v>230</v>
      </c>
      <c r="P26" s="219">
        <v>235</v>
      </c>
      <c r="Q26" s="219">
        <v>225</v>
      </c>
      <c r="R26" s="219" t="s">
        <v>4327</v>
      </c>
      <c r="S26" s="219">
        <v>225</v>
      </c>
      <c r="T26" s="219">
        <v>235</v>
      </c>
      <c r="U26" s="219">
        <v>205</v>
      </c>
      <c r="V26" s="219" t="s">
        <v>4327</v>
      </c>
      <c r="W26" s="219">
        <v>960</v>
      </c>
      <c r="X26" s="219">
        <v>225</v>
      </c>
      <c r="Y26" s="219">
        <v>235</v>
      </c>
      <c r="Z26" s="219" t="s">
        <v>4327</v>
      </c>
      <c r="AA26" s="219" t="s">
        <v>4327</v>
      </c>
      <c r="AB26" s="219">
        <v>229</v>
      </c>
      <c r="AC26" s="219">
        <v>230</v>
      </c>
      <c r="AD26" s="219">
        <v>230</v>
      </c>
      <c r="AE26" s="219">
        <v>230</v>
      </c>
      <c r="AF26" s="219" t="s">
        <v>4327</v>
      </c>
    </row>
    <row r="27" spans="1:32" ht="12.75" customHeight="1" outlineLevel="1" x14ac:dyDescent="0.25">
      <c r="A27" s="28" t="s">
        <v>4324</v>
      </c>
      <c r="B27" s="219">
        <v>368</v>
      </c>
      <c r="C27" s="219">
        <v>358</v>
      </c>
      <c r="D27" s="219">
        <v>359</v>
      </c>
      <c r="E27" s="219">
        <v>358</v>
      </c>
      <c r="F27" s="219">
        <v>365</v>
      </c>
      <c r="G27" s="219">
        <v>250</v>
      </c>
      <c r="H27" s="219">
        <v>368</v>
      </c>
      <c r="I27" s="219">
        <v>367</v>
      </c>
      <c r="J27" s="219">
        <v>368</v>
      </c>
      <c r="K27" s="219">
        <v>350</v>
      </c>
      <c r="L27" s="219">
        <v>350</v>
      </c>
      <c r="M27" s="190">
        <v>430</v>
      </c>
      <c r="N27" s="219">
        <v>250</v>
      </c>
      <c r="O27" s="219">
        <v>360</v>
      </c>
      <c r="P27" s="219">
        <v>367</v>
      </c>
      <c r="Q27" s="219">
        <v>355</v>
      </c>
      <c r="R27" s="219">
        <v>360</v>
      </c>
      <c r="S27" s="219">
        <v>352</v>
      </c>
      <c r="T27" s="219">
        <v>367</v>
      </c>
      <c r="U27" s="219">
        <v>321</v>
      </c>
      <c r="V27" s="219">
        <v>367</v>
      </c>
      <c r="W27" s="219">
        <v>365</v>
      </c>
      <c r="X27" s="219">
        <v>350</v>
      </c>
      <c r="Y27" s="219">
        <v>365</v>
      </c>
      <c r="Z27" s="219">
        <v>360</v>
      </c>
      <c r="AA27" s="219">
        <v>360</v>
      </c>
      <c r="AB27" s="219">
        <v>358</v>
      </c>
      <c r="AC27" s="219">
        <v>359</v>
      </c>
      <c r="AD27" s="219">
        <v>360</v>
      </c>
      <c r="AE27" s="219">
        <v>360</v>
      </c>
      <c r="AF27" s="219">
        <v>367</v>
      </c>
    </row>
    <row r="28" spans="1:32" ht="12.75" customHeight="1" outlineLevel="1" x14ac:dyDescent="0.25">
      <c r="A28" s="28" t="s">
        <v>4318</v>
      </c>
      <c r="B28" s="219">
        <v>960</v>
      </c>
      <c r="C28" s="219">
        <v>779</v>
      </c>
      <c r="D28" s="219" t="s">
        <v>4327</v>
      </c>
      <c r="E28" s="219">
        <v>779</v>
      </c>
      <c r="F28" s="219">
        <v>320</v>
      </c>
      <c r="G28" s="219">
        <v>320</v>
      </c>
      <c r="H28" s="219">
        <v>791</v>
      </c>
      <c r="I28" s="219">
        <v>790</v>
      </c>
      <c r="J28" s="219" t="s">
        <v>4327</v>
      </c>
      <c r="K28" s="219">
        <v>640</v>
      </c>
      <c r="L28" s="219">
        <v>570</v>
      </c>
      <c r="M28" s="219">
        <v>868</v>
      </c>
      <c r="N28" s="219">
        <v>320</v>
      </c>
      <c r="O28" s="219" t="s">
        <v>4327</v>
      </c>
      <c r="P28" s="190">
        <v>1280</v>
      </c>
      <c r="Q28" s="219" t="s">
        <v>4327</v>
      </c>
      <c r="R28" s="219" t="s">
        <v>4327</v>
      </c>
      <c r="S28" s="219">
        <v>771</v>
      </c>
      <c r="T28" s="219">
        <v>639</v>
      </c>
      <c r="U28" s="219" t="s">
        <v>4327</v>
      </c>
      <c r="V28" s="219" t="s">
        <v>4327</v>
      </c>
      <c r="W28" s="219">
        <v>800</v>
      </c>
      <c r="X28" s="219">
        <v>770</v>
      </c>
      <c r="Y28" s="219">
        <v>790</v>
      </c>
      <c r="Z28" s="219" t="s">
        <v>4327</v>
      </c>
      <c r="AA28" s="219" t="s">
        <v>4327</v>
      </c>
      <c r="AB28" s="219">
        <v>779</v>
      </c>
      <c r="AC28" s="219" t="s">
        <v>4327</v>
      </c>
      <c r="AD28" s="219">
        <v>780</v>
      </c>
      <c r="AE28" s="219">
        <v>780</v>
      </c>
      <c r="AF28" s="219" t="s">
        <v>4327</v>
      </c>
    </row>
    <row r="29" spans="1:32" ht="12.75" customHeight="1" outlineLevel="1" x14ac:dyDescent="0.25">
      <c r="A29" s="28" t="s">
        <v>214</v>
      </c>
      <c r="B29" s="219">
        <v>3600</v>
      </c>
      <c r="C29" s="219">
        <v>2400</v>
      </c>
      <c r="D29" s="219" t="s">
        <v>4327</v>
      </c>
      <c r="E29" s="219">
        <v>1721</v>
      </c>
      <c r="F29" s="219">
        <v>1765</v>
      </c>
      <c r="G29" s="219">
        <v>2400</v>
      </c>
      <c r="H29" s="219">
        <v>347</v>
      </c>
      <c r="I29" s="219" t="s">
        <v>4327</v>
      </c>
      <c r="J29" s="219" t="s">
        <v>4327</v>
      </c>
      <c r="K29" s="219" t="s">
        <v>4327</v>
      </c>
      <c r="L29" s="219" t="s">
        <v>4327</v>
      </c>
      <c r="M29" s="219">
        <v>599</v>
      </c>
      <c r="N29" s="219">
        <v>2400</v>
      </c>
      <c r="O29" s="219" t="s">
        <v>4327</v>
      </c>
      <c r="P29" s="190">
        <v>4800</v>
      </c>
      <c r="Q29" s="219" t="s">
        <v>4327</v>
      </c>
      <c r="R29" s="219" t="s">
        <v>4327</v>
      </c>
      <c r="S29" s="219" t="s">
        <v>4327</v>
      </c>
      <c r="T29" s="190">
        <v>4800</v>
      </c>
      <c r="U29" s="219" t="s">
        <v>4327</v>
      </c>
      <c r="V29" s="219" t="s">
        <v>4327</v>
      </c>
      <c r="W29" s="219">
        <v>4200</v>
      </c>
      <c r="X29" s="219">
        <v>315</v>
      </c>
      <c r="Y29" s="219" t="s">
        <v>4327</v>
      </c>
      <c r="Z29" s="219" t="s">
        <v>4327</v>
      </c>
      <c r="AA29" s="219" t="s">
        <v>4327</v>
      </c>
      <c r="AB29" s="219">
        <v>599</v>
      </c>
      <c r="AC29" s="219" t="s">
        <v>4327</v>
      </c>
      <c r="AD29" s="219">
        <v>330</v>
      </c>
      <c r="AE29" s="219">
        <v>330</v>
      </c>
      <c r="AF29" s="219" t="s">
        <v>4327</v>
      </c>
    </row>
    <row r="30" spans="1:32" ht="12.75" customHeight="1" outlineLevel="1" x14ac:dyDescent="0.25">
      <c r="A30" s="28" t="s">
        <v>414</v>
      </c>
      <c r="B30" s="219">
        <v>2850</v>
      </c>
      <c r="C30" s="219">
        <v>1900</v>
      </c>
      <c r="D30" s="219" t="s">
        <v>4327</v>
      </c>
      <c r="E30" s="219">
        <v>1363</v>
      </c>
      <c r="F30" s="219" t="s">
        <v>4327</v>
      </c>
      <c r="G30" s="219" t="s">
        <v>4327</v>
      </c>
      <c r="H30" s="219">
        <v>474</v>
      </c>
      <c r="I30" s="219" t="s">
        <v>4327</v>
      </c>
      <c r="J30" s="219" t="s">
        <v>4327</v>
      </c>
      <c r="K30" s="219" t="s">
        <v>4327</v>
      </c>
      <c r="L30" s="219" t="s">
        <v>4327</v>
      </c>
      <c r="M30" s="219" t="s">
        <v>4327</v>
      </c>
      <c r="N30" s="219">
        <v>475</v>
      </c>
      <c r="O30" s="219">
        <v>950</v>
      </c>
      <c r="P30" s="219" t="s">
        <v>4327</v>
      </c>
      <c r="Q30" s="219">
        <v>950</v>
      </c>
      <c r="R30" s="219">
        <v>235</v>
      </c>
      <c r="S30" s="219" t="s">
        <v>4327</v>
      </c>
      <c r="T30" s="190">
        <v>3325</v>
      </c>
      <c r="U30" s="219" t="s">
        <v>4327</v>
      </c>
      <c r="V30" s="219">
        <v>237</v>
      </c>
      <c r="W30" s="219">
        <v>475</v>
      </c>
      <c r="X30" s="219">
        <v>475</v>
      </c>
      <c r="Y30" s="219">
        <v>2850</v>
      </c>
      <c r="Z30" s="219" t="s">
        <v>4327</v>
      </c>
      <c r="AA30" s="219">
        <v>235</v>
      </c>
      <c r="AB30" s="219" t="s">
        <v>4327</v>
      </c>
      <c r="AC30" s="219" t="s">
        <v>4327</v>
      </c>
      <c r="AD30" s="219">
        <v>475</v>
      </c>
      <c r="AE30" s="219">
        <v>475</v>
      </c>
      <c r="AF30" s="219">
        <v>237</v>
      </c>
    </row>
    <row r="31" spans="1:32" ht="12.75" customHeight="1" outlineLevel="1" x14ac:dyDescent="0.25">
      <c r="A31" s="28" t="s">
        <v>19</v>
      </c>
      <c r="B31" s="219">
        <v>1140</v>
      </c>
      <c r="C31" s="219">
        <v>760</v>
      </c>
      <c r="D31" s="219" t="s">
        <v>4327</v>
      </c>
      <c r="E31" s="219">
        <v>189</v>
      </c>
      <c r="F31" s="219">
        <v>560</v>
      </c>
      <c r="G31" s="219">
        <v>760</v>
      </c>
      <c r="H31" s="219">
        <v>189</v>
      </c>
      <c r="I31" s="219" t="s">
        <v>4327</v>
      </c>
      <c r="J31" s="219" t="s">
        <v>4327</v>
      </c>
      <c r="K31" s="219" t="s">
        <v>4327</v>
      </c>
      <c r="L31" s="219" t="s">
        <v>4327</v>
      </c>
      <c r="M31" s="219">
        <v>189</v>
      </c>
      <c r="N31" s="219">
        <v>760</v>
      </c>
      <c r="O31" s="219" t="s">
        <v>4327</v>
      </c>
      <c r="P31" s="190">
        <v>1520</v>
      </c>
      <c r="Q31" s="219" t="s">
        <v>4327</v>
      </c>
      <c r="R31" s="219" t="s">
        <v>4327</v>
      </c>
      <c r="S31" s="219" t="s">
        <v>4327</v>
      </c>
      <c r="T31" s="219">
        <v>759</v>
      </c>
      <c r="U31" s="219" t="s">
        <v>4327</v>
      </c>
      <c r="V31" s="219" t="s">
        <v>4327</v>
      </c>
      <c r="W31" s="219">
        <v>1330</v>
      </c>
      <c r="X31" s="219">
        <v>100</v>
      </c>
      <c r="Y31" s="219">
        <v>1140</v>
      </c>
      <c r="Z31" s="219" t="s">
        <v>4327</v>
      </c>
      <c r="AA31" s="219">
        <v>380</v>
      </c>
      <c r="AB31" s="219">
        <v>189</v>
      </c>
      <c r="AC31" s="219" t="s">
        <v>4327</v>
      </c>
      <c r="AD31" s="219">
        <v>105</v>
      </c>
      <c r="AE31" s="219">
        <v>105</v>
      </c>
      <c r="AF31" s="219" t="s">
        <v>4327</v>
      </c>
    </row>
    <row r="32" spans="1:32" ht="12.75" customHeight="1" outlineLevel="1" x14ac:dyDescent="0.25">
      <c r="A32" s="28" t="s">
        <v>510</v>
      </c>
      <c r="B32" s="219">
        <v>3600</v>
      </c>
      <c r="C32" s="219">
        <v>2400</v>
      </c>
      <c r="D32" s="219" t="s">
        <v>4327</v>
      </c>
      <c r="E32" s="219">
        <v>1721</v>
      </c>
      <c r="F32" s="219">
        <v>1765</v>
      </c>
      <c r="G32" s="219">
        <v>3600</v>
      </c>
      <c r="H32" s="219">
        <v>347</v>
      </c>
      <c r="I32" s="219" t="s">
        <v>4327</v>
      </c>
      <c r="J32" s="219" t="s">
        <v>4327</v>
      </c>
      <c r="K32" s="219" t="s">
        <v>4327</v>
      </c>
      <c r="L32" s="219" t="s">
        <v>4327</v>
      </c>
      <c r="M32" s="219">
        <v>599</v>
      </c>
      <c r="N32" s="219">
        <v>3600</v>
      </c>
      <c r="O32" s="219" t="s">
        <v>4327</v>
      </c>
      <c r="P32" s="190">
        <v>6000</v>
      </c>
      <c r="Q32" s="219" t="s">
        <v>4327</v>
      </c>
      <c r="R32" s="219" t="s">
        <v>4327</v>
      </c>
      <c r="S32" s="219" t="s">
        <v>4327</v>
      </c>
      <c r="T32" s="219">
        <v>3599</v>
      </c>
      <c r="U32" s="219" t="s">
        <v>4327</v>
      </c>
      <c r="V32" s="219" t="s">
        <v>4327</v>
      </c>
      <c r="W32" s="219">
        <v>3600</v>
      </c>
      <c r="X32" s="219">
        <v>315</v>
      </c>
      <c r="Y32" s="219" t="s">
        <v>4327</v>
      </c>
      <c r="Z32" s="219" t="s">
        <v>4327</v>
      </c>
      <c r="AA32" s="219" t="s">
        <v>4327</v>
      </c>
      <c r="AB32" s="219">
        <v>599</v>
      </c>
      <c r="AC32" s="219" t="s">
        <v>4327</v>
      </c>
      <c r="AD32" s="219">
        <v>330</v>
      </c>
      <c r="AE32" s="219">
        <v>330</v>
      </c>
      <c r="AF32" s="219" t="s">
        <v>4327</v>
      </c>
    </row>
    <row r="33" spans="1:44" ht="12.75" customHeight="1" outlineLevel="1" x14ac:dyDescent="0.25">
      <c r="A33" s="28" t="s">
        <v>49</v>
      </c>
      <c r="B33" s="190">
        <v>1080</v>
      </c>
      <c r="C33" s="219">
        <v>720</v>
      </c>
      <c r="D33" s="219" t="s">
        <v>4327</v>
      </c>
      <c r="E33" s="219">
        <v>516</v>
      </c>
      <c r="F33" s="219">
        <v>530</v>
      </c>
      <c r="G33" s="219">
        <v>720</v>
      </c>
      <c r="H33" s="219">
        <v>530</v>
      </c>
      <c r="I33" s="219">
        <v>719</v>
      </c>
      <c r="J33" s="219" t="s">
        <v>4327</v>
      </c>
      <c r="K33" s="219" t="s">
        <v>4327</v>
      </c>
      <c r="L33" s="219" t="s">
        <v>4327</v>
      </c>
      <c r="M33" s="219">
        <v>617</v>
      </c>
      <c r="N33" s="219">
        <v>720</v>
      </c>
      <c r="O33" s="219" t="s">
        <v>4327</v>
      </c>
      <c r="P33" s="190">
        <v>1080</v>
      </c>
      <c r="Q33" s="219" t="s">
        <v>4327</v>
      </c>
      <c r="R33" s="219" t="s">
        <v>4327</v>
      </c>
      <c r="S33" s="219" t="s">
        <v>4327</v>
      </c>
      <c r="T33" s="219">
        <v>719</v>
      </c>
      <c r="U33" s="219" t="s">
        <v>4327</v>
      </c>
      <c r="V33" s="219" t="s">
        <v>4327</v>
      </c>
      <c r="W33" s="219">
        <v>720</v>
      </c>
      <c r="X33" s="219">
        <v>505</v>
      </c>
      <c r="Y33" s="190">
        <v>1080</v>
      </c>
      <c r="Z33" s="219" t="s">
        <v>4327</v>
      </c>
      <c r="AA33" s="219" t="s">
        <v>4327</v>
      </c>
      <c r="AB33" s="219">
        <v>516</v>
      </c>
      <c r="AC33" s="219" t="s">
        <v>4327</v>
      </c>
      <c r="AD33" s="219">
        <v>515</v>
      </c>
      <c r="AE33" s="219">
        <v>515</v>
      </c>
      <c r="AF33" s="219" t="s">
        <v>4327</v>
      </c>
    </row>
    <row r="34" spans="1:44" ht="12.75" customHeight="1" outlineLevel="1" x14ac:dyDescent="0.25">
      <c r="A34" s="28" t="s">
        <v>209</v>
      </c>
      <c r="B34" s="219">
        <v>383</v>
      </c>
      <c r="C34" s="219">
        <v>373</v>
      </c>
      <c r="D34" s="219">
        <v>374</v>
      </c>
      <c r="E34" s="219">
        <v>373</v>
      </c>
      <c r="F34" s="219">
        <v>380</v>
      </c>
      <c r="G34" s="219">
        <v>260</v>
      </c>
      <c r="H34" s="219">
        <v>383</v>
      </c>
      <c r="I34" s="219">
        <v>382</v>
      </c>
      <c r="J34" s="219">
        <v>383</v>
      </c>
      <c r="K34" s="219">
        <v>360</v>
      </c>
      <c r="L34" s="219">
        <v>360</v>
      </c>
      <c r="M34" s="190">
        <v>445</v>
      </c>
      <c r="N34" s="219">
        <v>260</v>
      </c>
      <c r="O34" s="219">
        <v>375</v>
      </c>
      <c r="P34" s="219">
        <v>382</v>
      </c>
      <c r="Q34" s="219">
        <v>365</v>
      </c>
      <c r="R34" s="219">
        <v>375</v>
      </c>
      <c r="S34" s="219">
        <v>366</v>
      </c>
      <c r="T34" s="219">
        <v>382</v>
      </c>
      <c r="U34" s="219">
        <v>334</v>
      </c>
      <c r="V34" s="219">
        <v>382</v>
      </c>
      <c r="W34" s="219">
        <v>380</v>
      </c>
      <c r="X34" s="219">
        <v>365</v>
      </c>
      <c r="Y34" s="219">
        <v>380</v>
      </c>
      <c r="Z34" s="219">
        <v>375</v>
      </c>
      <c r="AA34" s="219">
        <v>375</v>
      </c>
      <c r="AB34" s="219">
        <v>373</v>
      </c>
      <c r="AC34" s="219">
        <v>374</v>
      </c>
      <c r="AD34" s="219">
        <v>375</v>
      </c>
      <c r="AE34" s="219">
        <v>375</v>
      </c>
      <c r="AF34" s="219">
        <v>382</v>
      </c>
    </row>
    <row r="35" spans="1:44" ht="12.75" customHeight="1" outlineLevel="1" x14ac:dyDescent="0.25">
      <c r="A35" s="28" t="s">
        <v>208</v>
      </c>
      <c r="B35" s="219">
        <v>480</v>
      </c>
      <c r="C35" s="219">
        <v>466</v>
      </c>
      <c r="D35" s="219">
        <v>467</v>
      </c>
      <c r="E35" s="219">
        <v>466</v>
      </c>
      <c r="F35" s="219">
        <v>475</v>
      </c>
      <c r="G35" s="219">
        <v>325</v>
      </c>
      <c r="H35" s="219">
        <v>480</v>
      </c>
      <c r="I35" s="219">
        <v>477</v>
      </c>
      <c r="J35" s="219">
        <v>479</v>
      </c>
      <c r="K35" s="219">
        <v>455</v>
      </c>
      <c r="L35" s="219">
        <v>455</v>
      </c>
      <c r="M35" s="190">
        <v>557</v>
      </c>
      <c r="N35" s="219">
        <v>325</v>
      </c>
      <c r="O35" s="219">
        <v>470</v>
      </c>
      <c r="P35" s="219">
        <v>475</v>
      </c>
      <c r="Q35" s="219">
        <v>460</v>
      </c>
      <c r="R35" s="219">
        <v>465</v>
      </c>
      <c r="S35" s="219">
        <v>458</v>
      </c>
      <c r="T35" s="219">
        <v>477</v>
      </c>
      <c r="U35" s="219">
        <v>417</v>
      </c>
      <c r="V35" s="219">
        <v>477</v>
      </c>
      <c r="W35" s="219">
        <v>475</v>
      </c>
      <c r="X35" s="219">
        <v>460</v>
      </c>
      <c r="Y35" s="219">
        <v>475</v>
      </c>
      <c r="Z35" s="219">
        <v>465</v>
      </c>
      <c r="AA35" s="219">
        <v>465</v>
      </c>
      <c r="AB35" s="219">
        <v>466</v>
      </c>
      <c r="AC35" s="219">
        <v>467</v>
      </c>
      <c r="AD35" s="219">
        <v>465</v>
      </c>
      <c r="AE35" s="219">
        <v>465</v>
      </c>
      <c r="AF35" s="219">
        <v>477</v>
      </c>
    </row>
    <row r="36" spans="1:44" ht="12.75" customHeight="1" outlineLevel="1" x14ac:dyDescent="0.25">
      <c r="A36" s="28" t="s">
        <v>4325</v>
      </c>
      <c r="B36" s="219">
        <v>383</v>
      </c>
      <c r="C36" s="219">
        <v>373</v>
      </c>
      <c r="D36" s="219">
        <v>374</v>
      </c>
      <c r="E36" s="219">
        <v>373</v>
      </c>
      <c r="F36" s="219">
        <v>380</v>
      </c>
      <c r="G36" s="219">
        <v>260</v>
      </c>
      <c r="H36" s="219">
        <v>383</v>
      </c>
      <c r="I36" s="219">
        <v>382</v>
      </c>
      <c r="J36" s="219">
        <v>383</v>
      </c>
      <c r="K36" s="219">
        <v>360</v>
      </c>
      <c r="L36" s="219">
        <v>360</v>
      </c>
      <c r="M36" s="190">
        <v>445</v>
      </c>
      <c r="N36" s="219">
        <v>260</v>
      </c>
      <c r="O36" s="219">
        <v>375</v>
      </c>
      <c r="P36" s="219">
        <v>382</v>
      </c>
      <c r="Q36" s="219">
        <v>365</v>
      </c>
      <c r="R36" s="219">
        <v>375</v>
      </c>
      <c r="S36" s="219">
        <v>366</v>
      </c>
      <c r="T36" s="219">
        <v>382</v>
      </c>
      <c r="U36" s="219">
        <v>334</v>
      </c>
      <c r="V36" s="219">
        <v>382</v>
      </c>
      <c r="W36" s="219">
        <v>380</v>
      </c>
      <c r="X36" s="219">
        <v>365</v>
      </c>
      <c r="Y36" s="219">
        <v>380</v>
      </c>
      <c r="Z36" s="219">
        <v>375</v>
      </c>
      <c r="AA36" s="219">
        <v>375</v>
      </c>
      <c r="AB36" s="219">
        <v>373</v>
      </c>
      <c r="AC36" s="219">
        <v>374</v>
      </c>
      <c r="AD36" s="219">
        <v>375</v>
      </c>
      <c r="AE36" s="219">
        <v>375</v>
      </c>
      <c r="AF36" s="219">
        <v>382</v>
      </c>
    </row>
    <row r="37" spans="1:44" ht="12.75" customHeight="1" outlineLevel="1" x14ac:dyDescent="0.25">
      <c r="A37" s="28" t="s">
        <v>48</v>
      </c>
      <c r="B37" s="190">
        <v>900</v>
      </c>
      <c r="C37" s="219">
        <v>600</v>
      </c>
      <c r="D37" s="219" t="s">
        <v>4327</v>
      </c>
      <c r="E37" s="219">
        <v>430</v>
      </c>
      <c r="F37" s="219">
        <v>440</v>
      </c>
      <c r="G37" s="219">
        <v>560</v>
      </c>
      <c r="H37" s="219">
        <v>442</v>
      </c>
      <c r="I37" s="219">
        <v>599</v>
      </c>
      <c r="J37" s="219" t="s">
        <v>4327</v>
      </c>
      <c r="K37" s="219" t="s">
        <v>4327</v>
      </c>
      <c r="L37" s="219" t="s">
        <v>4327</v>
      </c>
      <c r="M37" s="219">
        <v>514</v>
      </c>
      <c r="N37" s="219">
        <v>600</v>
      </c>
      <c r="O37" s="219" t="s">
        <v>4327</v>
      </c>
      <c r="P37" s="190">
        <v>900</v>
      </c>
      <c r="Q37" s="219" t="s">
        <v>4327</v>
      </c>
      <c r="R37" s="219" t="s">
        <v>4327</v>
      </c>
      <c r="S37" s="219" t="s">
        <v>4327</v>
      </c>
      <c r="T37" s="219">
        <v>749</v>
      </c>
      <c r="U37" s="219" t="s">
        <v>4327</v>
      </c>
      <c r="V37" s="219" t="s">
        <v>4327</v>
      </c>
      <c r="W37" s="219">
        <v>560</v>
      </c>
      <c r="X37" s="219">
        <v>420</v>
      </c>
      <c r="Y37" s="219" t="s">
        <v>4327</v>
      </c>
      <c r="Z37" s="219" t="s">
        <v>4327</v>
      </c>
      <c r="AA37" s="219" t="s">
        <v>4327</v>
      </c>
      <c r="AB37" s="219">
        <v>430</v>
      </c>
      <c r="AC37" s="219" t="s">
        <v>4327</v>
      </c>
      <c r="AD37" s="219">
        <v>430</v>
      </c>
      <c r="AE37" s="219">
        <v>430</v>
      </c>
      <c r="AF37" s="219" t="s">
        <v>4327</v>
      </c>
    </row>
    <row r="38" spans="1:44" s="173" customFormat="1" ht="12.75" customHeight="1" outlineLevel="1" x14ac:dyDescent="0.25">
      <c r="A38" s="28" t="s">
        <v>509</v>
      </c>
      <c r="B38" s="219">
        <v>1560</v>
      </c>
      <c r="C38" s="219">
        <v>1040</v>
      </c>
      <c r="D38" s="219" t="s">
        <v>4327</v>
      </c>
      <c r="E38" s="219">
        <v>746</v>
      </c>
      <c r="F38" s="219">
        <v>765</v>
      </c>
      <c r="G38" s="219">
        <v>1560</v>
      </c>
      <c r="H38" s="219">
        <v>150</v>
      </c>
      <c r="I38" s="219" t="s">
        <v>4327</v>
      </c>
      <c r="J38" s="219" t="s">
        <v>4327</v>
      </c>
      <c r="K38" s="219" t="s">
        <v>4327</v>
      </c>
      <c r="L38" s="219" t="s">
        <v>4327</v>
      </c>
      <c r="M38" s="219">
        <v>259</v>
      </c>
      <c r="N38" s="219">
        <v>1560</v>
      </c>
      <c r="O38" s="219" t="s">
        <v>4327</v>
      </c>
      <c r="P38" s="190">
        <v>2080</v>
      </c>
      <c r="Q38" s="219" t="s">
        <v>4327</v>
      </c>
      <c r="R38" s="219" t="s">
        <v>4327</v>
      </c>
      <c r="S38" s="219" t="s">
        <v>4327</v>
      </c>
      <c r="T38" s="219">
        <v>1299</v>
      </c>
      <c r="U38" s="219" t="s">
        <v>4327</v>
      </c>
      <c r="V38" s="219" t="s">
        <v>4327</v>
      </c>
      <c r="W38" s="219">
        <v>1560</v>
      </c>
      <c r="X38" s="219">
        <v>135</v>
      </c>
      <c r="Y38" s="219" t="s">
        <v>4327</v>
      </c>
      <c r="Z38" s="219" t="s">
        <v>4327</v>
      </c>
      <c r="AA38" s="219" t="s">
        <v>4327</v>
      </c>
      <c r="AB38" s="219">
        <v>259</v>
      </c>
      <c r="AC38" s="219" t="s">
        <v>4327</v>
      </c>
      <c r="AD38" s="219">
        <v>140</v>
      </c>
      <c r="AE38" s="219">
        <v>140</v>
      </c>
      <c r="AF38" s="219" t="s">
        <v>4327</v>
      </c>
      <c r="AG38" s="25"/>
      <c r="AH38" s="25"/>
      <c r="AI38" s="25"/>
      <c r="AJ38" s="25"/>
      <c r="AK38" s="25"/>
      <c r="AL38" s="25"/>
      <c r="AM38" s="25"/>
      <c r="AN38" s="25"/>
      <c r="AO38" s="25"/>
      <c r="AP38" s="25"/>
      <c r="AQ38" s="25"/>
      <c r="AR38" s="25"/>
    </row>
    <row r="39" spans="1:44" ht="12.75" customHeight="1" outlineLevel="1" x14ac:dyDescent="0.25">
      <c r="A39" s="28" t="s">
        <v>12</v>
      </c>
      <c r="B39" s="190">
        <v>960</v>
      </c>
      <c r="C39" s="219">
        <v>640</v>
      </c>
      <c r="D39" s="219" t="s">
        <v>4327</v>
      </c>
      <c r="E39" s="219">
        <v>459</v>
      </c>
      <c r="F39" s="219">
        <v>470</v>
      </c>
      <c r="G39" s="219">
        <v>640</v>
      </c>
      <c r="H39" s="219">
        <v>471</v>
      </c>
      <c r="I39" s="219">
        <v>639</v>
      </c>
      <c r="J39" s="219" t="s">
        <v>4327</v>
      </c>
      <c r="K39" s="219" t="s">
        <v>4327</v>
      </c>
      <c r="L39" s="219" t="s">
        <v>4327</v>
      </c>
      <c r="M39" s="219">
        <v>548</v>
      </c>
      <c r="N39" s="219">
        <v>640</v>
      </c>
      <c r="O39" s="219" t="s">
        <v>4327</v>
      </c>
      <c r="P39" s="190">
        <v>960</v>
      </c>
      <c r="Q39" s="219" t="s">
        <v>4327</v>
      </c>
      <c r="R39" s="219" t="s">
        <v>4327</v>
      </c>
      <c r="S39" s="219" t="s">
        <v>4327</v>
      </c>
      <c r="T39" s="219">
        <v>639</v>
      </c>
      <c r="U39" s="219" t="s">
        <v>4327</v>
      </c>
      <c r="V39" s="219" t="s">
        <v>4327</v>
      </c>
      <c r="W39" s="219">
        <v>640</v>
      </c>
      <c r="X39" s="219">
        <v>450</v>
      </c>
      <c r="Y39" s="190">
        <v>960</v>
      </c>
      <c r="Z39" s="219" t="s">
        <v>4327</v>
      </c>
      <c r="AA39" s="219" t="s">
        <v>4327</v>
      </c>
      <c r="AB39" s="219">
        <v>459</v>
      </c>
      <c r="AC39" s="219" t="s">
        <v>4327</v>
      </c>
      <c r="AD39" s="219">
        <v>460</v>
      </c>
      <c r="AE39" s="219">
        <v>460</v>
      </c>
      <c r="AF39" s="219" t="s">
        <v>4327</v>
      </c>
    </row>
    <row r="40" spans="1:44" ht="12.75" customHeight="1" outlineLevel="1" x14ac:dyDescent="0.25">
      <c r="A40" s="28" t="s">
        <v>207</v>
      </c>
      <c r="B40" s="219">
        <v>331</v>
      </c>
      <c r="C40" s="219">
        <v>322</v>
      </c>
      <c r="D40" s="219">
        <v>324</v>
      </c>
      <c r="E40" s="219">
        <v>322</v>
      </c>
      <c r="F40" s="219">
        <v>330</v>
      </c>
      <c r="G40" s="219">
        <v>225</v>
      </c>
      <c r="H40" s="219">
        <v>331</v>
      </c>
      <c r="I40" s="219">
        <v>330</v>
      </c>
      <c r="J40" s="219">
        <v>331</v>
      </c>
      <c r="K40" s="219">
        <v>315</v>
      </c>
      <c r="L40" s="219">
        <v>315</v>
      </c>
      <c r="M40" s="190">
        <v>385</v>
      </c>
      <c r="N40" s="219">
        <v>225</v>
      </c>
      <c r="O40" s="219">
        <v>325</v>
      </c>
      <c r="P40" s="219">
        <v>330</v>
      </c>
      <c r="Q40" s="219">
        <v>320</v>
      </c>
      <c r="R40" s="219">
        <v>320</v>
      </c>
      <c r="S40" s="219">
        <v>317</v>
      </c>
      <c r="T40" s="219">
        <v>330</v>
      </c>
      <c r="U40" s="219">
        <v>289</v>
      </c>
      <c r="V40" s="219">
        <v>330</v>
      </c>
      <c r="W40" s="219">
        <v>330</v>
      </c>
      <c r="X40" s="219">
        <v>315</v>
      </c>
      <c r="Y40" s="219">
        <v>330</v>
      </c>
      <c r="Z40" s="219">
        <v>320</v>
      </c>
      <c r="AA40" s="219">
        <v>320</v>
      </c>
      <c r="AB40" s="219">
        <v>322</v>
      </c>
      <c r="AC40" s="219">
        <v>323</v>
      </c>
      <c r="AD40" s="219">
        <v>320</v>
      </c>
      <c r="AE40" s="219">
        <v>322</v>
      </c>
      <c r="AF40" s="219">
        <v>330</v>
      </c>
    </row>
    <row r="41" spans="1:44" ht="12.75" customHeight="1" outlineLevel="1" x14ac:dyDescent="0.25">
      <c r="A41" s="28" t="s">
        <v>4319</v>
      </c>
      <c r="B41" s="190">
        <v>1140</v>
      </c>
      <c r="C41" s="219">
        <v>760</v>
      </c>
      <c r="D41" s="219" t="s">
        <v>4327</v>
      </c>
      <c r="E41" s="219">
        <v>380</v>
      </c>
      <c r="F41" s="219">
        <v>560</v>
      </c>
      <c r="G41" s="219">
        <v>760</v>
      </c>
      <c r="H41" s="219">
        <v>379</v>
      </c>
      <c r="I41" s="219">
        <v>759</v>
      </c>
      <c r="J41" s="219" t="s">
        <v>4327</v>
      </c>
      <c r="K41" s="219" t="s">
        <v>4327</v>
      </c>
      <c r="L41" s="219" t="s">
        <v>4327</v>
      </c>
      <c r="M41" s="219">
        <v>651</v>
      </c>
      <c r="N41" s="219">
        <v>760</v>
      </c>
      <c r="O41" s="219" t="s">
        <v>4327</v>
      </c>
      <c r="P41" s="190">
        <v>1140</v>
      </c>
      <c r="Q41" s="219" t="s">
        <v>4327</v>
      </c>
      <c r="R41" s="219" t="s">
        <v>4327</v>
      </c>
      <c r="S41" s="219" t="s">
        <v>4327</v>
      </c>
      <c r="T41" s="219">
        <v>949</v>
      </c>
      <c r="U41" s="219" t="s">
        <v>4327</v>
      </c>
      <c r="V41" s="219" t="s">
        <v>4327</v>
      </c>
      <c r="W41" s="219">
        <v>760</v>
      </c>
      <c r="X41" s="219">
        <v>380</v>
      </c>
      <c r="Y41" s="219" t="s">
        <v>4327</v>
      </c>
      <c r="Z41" s="219" t="s">
        <v>4327</v>
      </c>
      <c r="AA41" s="219" t="s">
        <v>4327</v>
      </c>
      <c r="AB41" s="219">
        <v>545</v>
      </c>
      <c r="AC41" s="219" t="s">
        <v>4327</v>
      </c>
      <c r="AD41" s="219">
        <v>380</v>
      </c>
      <c r="AE41" s="219">
        <v>380</v>
      </c>
      <c r="AF41" s="219" t="s">
        <v>4327</v>
      </c>
    </row>
    <row r="42" spans="1:44" ht="12.75" customHeight="1" outlineLevel="1" x14ac:dyDescent="0.25">
      <c r="A42" s="28" t="s">
        <v>405</v>
      </c>
      <c r="B42" s="190">
        <v>600</v>
      </c>
      <c r="C42" s="219">
        <v>287</v>
      </c>
      <c r="D42" s="219" t="s">
        <v>4327</v>
      </c>
      <c r="E42" s="219">
        <v>286</v>
      </c>
      <c r="F42" s="219">
        <v>295</v>
      </c>
      <c r="G42" s="219">
        <v>200</v>
      </c>
      <c r="H42" s="219">
        <v>294</v>
      </c>
      <c r="I42" s="219" t="s">
        <v>4327</v>
      </c>
      <c r="J42" s="219" t="s">
        <v>4327</v>
      </c>
      <c r="K42" s="219">
        <v>200</v>
      </c>
      <c r="L42" s="219" t="s">
        <v>4327</v>
      </c>
      <c r="M42" s="219">
        <v>342</v>
      </c>
      <c r="N42" s="219">
        <v>400</v>
      </c>
      <c r="O42" s="219">
        <v>100</v>
      </c>
      <c r="P42" s="219">
        <v>199</v>
      </c>
      <c r="Q42" s="219">
        <v>100</v>
      </c>
      <c r="R42" s="219" t="s">
        <v>4327</v>
      </c>
      <c r="S42" s="219" t="s">
        <v>4327</v>
      </c>
      <c r="T42" s="219">
        <v>399</v>
      </c>
      <c r="U42" s="219" t="s">
        <v>4327</v>
      </c>
      <c r="V42" s="219" t="s">
        <v>4327</v>
      </c>
      <c r="W42" s="219">
        <v>400</v>
      </c>
      <c r="X42" s="219">
        <v>280</v>
      </c>
      <c r="Y42" s="219">
        <v>100</v>
      </c>
      <c r="Z42" s="219" t="s">
        <v>4327</v>
      </c>
      <c r="AA42" s="219" t="s">
        <v>4327</v>
      </c>
      <c r="AB42" s="219">
        <v>286</v>
      </c>
      <c r="AC42" s="219" t="s">
        <v>4327</v>
      </c>
      <c r="AD42" s="219">
        <v>285</v>
      </c>
      <c r="AE42" s="219">
        <v>285</v>
      </c>
      <c r="AF42" s="219" t="s">
        <v>4327</v>
      </c>
    </row>
    <row r="43" spans="1:44" ht="12.75" customHeight="1" outlineLevel="1" x14ac:dyDescent="0.25">
      <c r="A43" s="28" t="s">
        <v>205</v>
      </c>
      <c r="B43" s="219">
        <v>1500</v>
      </c>
      <c r="C43" s="219">
        <v>3435</v>
      </c>
      <c r="D43" s="219" t="s">
        <v>4327</v>
      </c>
      <c r="E43" s="219">
        <v>1217</v>
      </c>
      <c r="F43" s="219">
        <v>1500</v>
      </c>
      <c r="G43" s="219">
        <v>1000</v>
      </c>
      <c r="H43" s="219">
        <v>1237</v>
      </c>
      <c r="I43" s="219">
        <v>2204</v>
      </c>
      <c r="J43" s="219" t="s">
        <v>4327</v>
      </c>
      <c r="K43" s="219">
        <v>3000</v>
      </c>
      <c r="L43" s="219">
        <v>2090</v>
      </c>
      <c r="M43" s="219">
        <v>1357</v>
      </c>
      <c r="N43" s="219">
        <v>1000</v>
      </c>
      <c r="O43" s="219">
        <v>725</v>
      </c>
      <c r="P43" s="190">
        <v>4335</v>
      </c>
      <c r="Q43" s="219">
        <v>705</v>
      </c>
      <c r="R43" s="219" t="s">
        <v>4327</v>
      </c>
      <c r="S43" s="219" t="s">
        <v>4327</v>
      </c>
      <c r="T43" s="219">
        <v>1499</v>
      </c>
      <c r="U43" s="219" t="s">
        <v>4327</v>
      </c>
      <c r="V43" s="219" t="s">
        <v>4327</v>
      </c>
      <c r="W43" s="219">
        <v>1940</v>
      </c>
      <c r="X43" s="219">
        <v>1205</v>
      </c>
      <c r="Y43" s="219">
        <v>730</v>
      </c>
      <c r="Z43" s="219" t="s">
        <v>4327</v>
      </c>
      <c r="AA43" s="219" t="s">
        <v>4327</v>
      </c>
      <c r="AB43" s="219">
        <v>1217</v>
      </c>
      <c r="AC43" s="219" t="s">
        <v>4327</v>
      </c>
      <c r="AD43" s="219">
        <v>1215</v>
      </c>
      <c r="AE43" s="219">
        <v>1215</v>
      </c>
      <c r="AF43" s="219" t="s">
        <v>4327</v>
      </c>
    </row>
    <row r="44" spans="1:44" ht="12.75" customHeight="1" outlineLevel="1" x14ac:dyDescent="0.25">
      <c r="A44" s="28" t="s">
        <v>1773</v>
      </c>
      <c r="B44" s="219">
        <v>590</v>
      </c>
      <c r="C44" s="219">
        <v>574</v>
      </c>
      <c r="D44" s="219">
        <v>567</v>
      </c>
      <c r="E44" s="219">
        <v>573</v>
      </c>
      <c r="F44" s="219">
        <v>585</v>
      </c>
      <c r="G44" s="219">
        <v>400</v>
      </c>
      <c r="H44" s="219">
        <v>589</v>
      </c>
      <c r="I44" s="219">
        <v>587</v>
      </c>
      <c r="J44" s="219">
        <v>589</v>
      </c>
      <c r="K44" s="219">
        <v>555</v>
      </c>
      <c r="L44" s="219">
        <v>555</v>
      </c>
      <c r="M44" s="190">
        <v>685</v>
      </c>
      <c r="N44" s="219">
        <v>400</v>
      </c>
      <c r="O44" s="219">
        <v>580</v>
      </c>
      <c r="P44" s="219">
        <v>587</v>
      </c>
      <c r="Q44" s="219">
        <v>565</v>
      </c>
      <c r="R44" s="219">
        <v>575</v>
      </c>
      <c r="S44" s="219">
        <v>563</v>
      </c>
      <c r="T44" s="219">
        <v>587</v>
      </c>
      <c r="U44" s="219">
        <v>513</v>
      </c>
      <c r="V44" s="219">
        <v>587</v>
      </c>
      <c r="W44" s="219">
        <v>585</v>
      </c>
      <c r="X44" s="219">
        <v>565</v>
      </c>
      <c r="Y44" s="219">
        <v>585</v>
      </c>
      <c r="Z44" s="219">
        <v>575</v>
      </c>
      <c r="AA44" s="219">
        <v>575</v>
      </c>
      <c r="AB44" s="219">
        <v>573</v>
      </c>
      <c r="AC44" s="219">
        <v>575</v>
      </c>
      <c r="AD44" s="219">
        <v>575</v>
      </c>
      <c r="AE44" s="219">
        <v>575</v>
      </c>
      <c r="AF44" s="219">
        <v>587</v>
      </c>
    </row>
    <row r="45" spans="1:44" ht="12.75" customHeight="1" outlineLevel="1" x14ac:dyDescent="0.25">
      <c r="A45" s="28" t="s">
        <v>16</v>
      </c>
      <c r="B45" s="219">
        <v>1260</v>
      </c>
      <c r="C45" s="219">
        <v>602</v>
      </c>
      <c r="D45" s="219" t="s">
        <v>4327</v>
      </c>
      <c r="E45" s="219">
        <v>602</v>
      </c>
      <c r="F45" s="219">
        <v>615</v>
      </c>
      <c r="G45" s="219" t="s">
        <v>4327</v>
      </c>
      <c r="H45" s="219">
        <v>619</v>
      </c>
      <c r="I45" s="219" t="s">
        <v>4327</v>
      </c>
      <c r="J45" s="219" t="s">
        <v>4327</v>
      </c>
      <c r="K45" s="219">
        <v>420</v>
      </c>
      <c r="L45" s="219" t="s">
        <v>4327</v>
      </c>
      <c r="M45" s="219">
        <v>720</v>
      </c>
      <c r="N45" s="219">
        <v>420</v>
      </c>
      <c r="O45" s="219">
        <v>840</v>
      </c>
      <c r="P45" s="219">
        <v>419</v>
      </c>
      <c r="Q45" s="219">
        <v>840</v>
      </c>
      <c r="R45" s="219">
        <v>1020</v>
      </c>
      <c r="S45" s="219" t="s">
        <v>4327</v>
      </c>
      <c r="T45" s="219">
        <v>1049</v>
      </c>
      <c r="U45" s="219" t="s">
        <v>4327</v>
      </c>
      <c r="V45" s="219" t="s">
        <v>4327</v>
      </c>
      <c r="W45" s="190">
        <v>1470</v>
      </c>
      <c r="X45" s="219">
        <v>590</v>
      </c>
      <c r="Y45" s="219">
        <v>840</v>
      </c>
      <c r="Z45" s="219" t="s">
        <v>4327</v>
      </c>
      <c r="AA45" s="219" t="s">
        <v>4327</v>
      </c>
      <c r="AB45" s="219">
        <v>602</v>
      </c>
      <c r="AC45" s="219" t="s">
        <v>4327</v>
      </c>
      <c r="AD45" s="219">
        <v>600</v>
      </c>
      <c r="AE45" s="219">
        <v>600</v>
      </c>
      <c r="AF45" s="219">
        <v>839</v>
      </c>
    </row>
    <row r="46" spans="1:44" s="173" customFormat="1" ht="12.75" customHeight="1" outlineLevel="1" x14ac:dyDescent="0.25">
      <c r="A46" s="28" t="s">
        <v>4344</v>
      </c>
      <c r="B46" s="219">
        <v>553</v>
      </c>
      <c r="C46" s="219">
        <v>540</v>
      </c>
      <c r="D46" s="219">
        <v>540</v>
      </c>
      <c r="E46" s="219">
        <v>538</v>
      </c>
      <c r="F46" s="219">
        <v>550</v>
      </c>
      <c r="G46" s="219">
        <v>375</v>
      </c>
      <c r="H46" s="219">
        <v>553</v>
      </c>
      <c r="I46" s="219">
        <v>551</v>
      </c>
      <c r="J46" s="219">
        <v>553</v>
      </c>
      <c r="K46" s="219">
        <v>525</v>
      </c>
      <c r="L46" s="219">
        <v>525</v>
      </c>
      <c r="M46" s="190">
        <v>643</v>
      </c>
      <c r="N46" s="219">
        <v>375</v>
      </c>
      <c r="O46" s="219">
        <v>545</v>
      </c>
      <c r="P46" s="219">
        <v>551</v>
      </c>
      <c r="Q46" s="219">
        <v>530</v>
      </c>
      <c r="R46" s="219">
        <v>540</v>
      </c>
      <c r="S46" s="219">
        <v>528</v>
      </c>
      <c r="T46" s="219">
        <v>551</v>
      </c>
      <c r="U46" s="219">
        <v>481</v>
      </c>
      <c r="V46" s="219">
        <v>551</v>
      </c>
      <c r="W46" s="219">
        <v>550</v>
      </c>
      <c r="X46" s="219">
        <v>530</v>
      </c>
      <c r="Y46" s="219">
        <v>550</v>
      </c>
      <c r="Z46" s="219">
        <v>540</v>
      </c>
      <c r="AA46" s="219">
        <v>540</v>
      </c>
      <c r="AB46" s="219">
        <v>538</v>
      </c>
      <c r="AC46" s="219">
        <v>539</v>
      </c>
      <c r="AD46" s="219">
        <v>540</v>
      </c>
      <c r="AE46" s="219">
        <v>540</v>
      </c>
      <c r="AF46" s="219">
        <v>551</v>
      </c>
      <c r="AG46" s="25"/>
      <c r="AH46" s="25"/>
      <c r="AI46" s="25"/>
      <c r="AJ46" s="25"/>
      <c r="AK46" s="25"/>
      <c r="AL46" s="25"/>
      <c r="AM46" s="25"/>
      <c r="AN46" s="25"/>
      <c r="AO46" s="25"/>
      <c r="AP46" s="25"/>
      <c r="AQ46" s="25"/>
      <c r="AR46" s="25"/>
    </row>
    <row r="47" spans="1:44" ht="12.75" customHeight="1" outlineLevel="1" x14ac:dyDescent="0.25">
      <c r="A47" s="28" t="s">
        <v>130</v>
      </c>
      <c r="B47" s="219">
        <v>1890</v>
      </c>
      <c r="C47" s="219">
        <v>4328</v>
      </c>
      <c r="D47" s="219" t="s">
        <v>4327</v>
      </c>
      <c r="E47" s="219">
        <v>1534</v>
      </c>
      <c r="F47" s="219">
        <v>1890</v>
      </c>
      <c r="G47" s="219">
        <v>1260</v>
      </c>
      <c r="H47" s="219">
        <v>1559</v>
      </c>
      <c r="I47" s="219">
        <v>2778</v>
      </c>
      <c r="J47" s="219" t="s">
        <v>4327</v>
      </c>
      <c r="K47" s="219">
        <v>3780</v>
      </c>
      <c r="L47" s="219">
        <v>2635</v>
      </c>
      <c r="M47" s="219">
        <v>1710</v>
      </c>
      <c r="N47" s="219">
        <v>1260</v>
      </c>
      <c r="O47" s="219">
        <v>915</v>
      </c>
      <c r="P47" s="190">
        <v>5465</v>
      </c>
      <c r="Q47" s="219">
        <v>890</v>
      </c>
      <c r="R47" s="219" t="s">
        <v>4327</v>
      </c>
      <c r="S47" s="219" t="s">
        <v>4327</v>
      </c>
      <c r="T47" s="219">
        <v>3149</v>
      </c>
      <c r="U47" s="219" t="s">
        <v>4327</v>
      </c>
      <c r="V47" s="219" t="s">
        <v>4327</v>
      </c>
      <c r="W47" s="219">
        <v>2445</v>
      </c>
      <c r="X47" s="219">
        <v>1520</v>
      </c>
      <c r="Y47" s="219">
        <v>920</v>
      </c>
      <c r="Z47" s="219" t="s">
        <v>4327</v>
      </c>
      <c r="AA47" s="219" t="s">
        <v>4327</v>
      </c>
      <c r="AB47" s="219">
        <v>1534</v>
      </c>
      <c r="AC47" s="219">
        <v>0</v>
      </c>
      <c r="AD47" s="219">
        <v>1535</v>
      </c>
      <c r="AE47" s="219">
        <v>1535</v>
      </c>
      <c r="AF47" s="219" t="s">
        <v>4327</v>
      </c>
    </row>
    <row r="48" spans="1:44" ht="12.75" customHeight="1" outlineLevel="1" x14ac:dyDescent="0.25">
      <c r="A48" s="28" t="s">
        <v>606</v>
      </c>
      <c r="B48" s="219">
        <v>1740</v>
      </c>
      <c r="C48" s="219">
        <v>3984</v>
      </c>
      <c r="D48" s="219" t="s">
        <v>4327</v>
      </c>
      <c r="E48" s="219">
        <v>1412</v>
      </c>
      <c r="F48" s="219">
        <v>1740</v>
      </c>
      <c r="G48" s="219">
        <v>1160</v>
      </c>
      <c r="H48" s="219">
        <v>1435</v>
      </c>
      <c r="I48" s="219">
        <v>2557</v>
      </c>
      <c r="J48" s="219" t="s">
        <v>4327</v>
      </c>
      <c r="K48" s="219">
        <v>3480</v>
      </c>
      <c r="L48" s="219">
        <v>2425</v>
      </c>
      <c r="M48" s="219">
        <v>1574</v>
      </c>
      <c r="N48" s="219">
        <v>1160</v>
      </c>
      <c r="O48" s="219">
        <v>840</v>
      </c>
      <c r="P48" s="190">
        <v>5030</v>
      </c>
      <c r="Q48" s="219">
        <v>820</v>
      </c>
      <c r="R48" s="219" t="s">
        <v>4327</v>
      </c>
      <c r="S48" s="219" t="s">
        <v>4327</v>
      </c>
      <c r="T48" s="219">
        <v>2899</v>
      </c>
      <c r="U48" s="219" t="s">
        <v>4327</v>
      </c>
      <c r="V48" s="219" t="s">
        <v>4327</v>
      </c>
      <c r="W48" s="219">
        <v>2250</v>
      </c>
      <c r="X48" s="219">
        <v>1395</v>
      </c>
      <c r="Y48" s="219">
        <v>850</v>
      </c>
      <c r="Z48" s="219" t="s">
        <v>4327</v>
      </c>
      <c r="AA48" s="219" t="s">
        <v>4327</v>
      </c>
      <c r="AB48" s="219">
        <v>1412</v>
      </c>
      <c r="AC48" s="219" t="s">
        <v>4327</v>
      </c>
      <c r="AD48" s="219">
        <v>1410</v>
      </c>
      <c r="AE48" s="219">
        <v>1410</v>
      </c>
      <c r="AF48" s="219" t="s">
        <v>4327</v>
      </c>
    </row>
    <row r="49" spans="1:44" ht="12.75" customHeight="1" outlineLevel="1" x14ac:dyDescent="0.25">
      <c r="A49" s="28" t="s">
        <v>408</v>
      </c>
      <c r="B49" s="219">
        <v>2700</v>
      </c>
      <c r="C49" s="219">
        <v>1291</v>
      </c>
      <c r="D49" s="219" t="s">
        <v>4327</v>
      </c>
      <c r="E49" s="219">
        <v>1291</v>
      </c>
      <c r="F49" s="219">
        <v>1320</v>
      </c>
      <c r="G49" s="219">
        <v>900</v>
      </c>
      <c r="H49" s="219">
        <v>1327</v>
      </c>
      <c r="I49" s="219">
        <v>1322</v>
      </c>
      <c r="J49" s="219" t="s">
        <v>4327</v>
      </c>
      <c r="K49" s="219">
        <v>900</v>
      </c>
      <c r="L49" s="219">
        <v>1255</v>
      </c>
      <c r="M49" s="219">
        <v>1543</v>
      </c>
      <c r="N49" s="219">
        <v>900</v>
      </c>
      <c r="O49" s="219" t="s">
        <v>4327</v>
      </c>
      <c r="P49" s="219">
        <v>899</v>
      </c>
      <c r="Q49" s="219" t="s">
        <v>4327</v>
      </c>
      <c r="R49" s="219">
        <v>2190</v>
      </c>
      <c r="S49" s="219" t="s">
        <v>4327</v>
      </c>
      <c r="T49" s="219">
        <v>2700</v>
      </c>
      <c r="U49" s="219" t="s">
        <v>4327</v>
      </c>
      <c r="V49" s="219" t="s">
        <v>4327</v>
      </c>
      <c r="W49" s="190">
        <v>3150</v>
      </c>
      <c r="X49" s="219">
        <v>1270</v>
      </c>
      <c r="Y49" s="219">
        <v>2220</v>
      </c>
      <c r="Z49" s="219" t="s">
        <v>4327</v>
      </c>
      <c r="AA49" s="219">
        <v>1080</v>
      </c>
      <c r="AB49" s="219">
        <v>1291</v>
      </c>
      <c r="AC49" s="219" t="s">
        <v>4327</v>
      </c>
      <c r="AD49" s="219">
        <v>1290</v>
      </c>
      <c r="AE49" s="219">
        <v>1290</v>
      </c>
      <c r="AF49" s="219" t="s">
        <v>4327</v>
      </c>
    </row>
    <row r="50" spans="1:44" ht="12.75" customHeight="1" outlineLevel="1" x14ac:dyDescent="0.25">
      <c r="A50" s="28" t="s">
        <v>382</v>
      </c>
      <c r="B50" s="219">
        <v>3750</v>
      </c>
      <c r="C50" s="219">
        <v>8587</v>
      </c>
      <c r="D50" s="219" t="s">
        <v>4327</v>
      </c>
      <c r="E50" s="219">
        <v>3043</v>
      </c>
      <c r="F50" s="219">
        <v>3750</v>
      </c>
      <c r="G50" s="219">
        <v>2500</v>
      </c>
      <c r="H50" s="219">
        <v>3093</v>
      </c>
      <c r="I50" s="219">
        <v>5512</v>
      </c>
      <c r="J50" s="219" t="s">
        <v>4327</v>
      </c>
      <c r="K50" s="219">
        <v>7500</v>
      </c>
      <c r="L50" s="219">
        <v>5230</v>
      </c>
      <c r="M50" s="219">
        <v>3393</v>
      </c>
      <c r="N50" s="219">
        <v>2500</v>
      </c>
      <c r="O50" s="219">
        <v>1810</v>
      </c>
      <c r="P50" s="190">
        <v>12500</v>
      </c>
      <c r="Q50" s="219">
        <v>1770</v>
      </c>
      <c r="R50" s="219" t="s">
        <v>4327</v>
      </c>
      <c r="S50" s="219" t="s">
        <v>4327</v>
      </c>
      <c r="T50" s="219">
        <v>3749</v>
      </c>
      <c r="U50" s="219" t="s">
        <v>4327</v>
      </c>
      <c r="V50" s="219" t="s">
        <v>4327</v>
      </c>
      <c r="W50" s="219">
        <v>4850</v>
      </c>
      <c r="X50" s="219">
        <v>3010</v>
      </c>
      <c r="Y50" s="219">
        <v>1830</v>
      </c>
      <c r="Z50" s="219" t="s">
        <v>4327</v>
      </c>
      <c r="AA50" s="219" t="s">
        <v>4327</v>
      </c>
      <c r="AB50" s="219">
        <v>3043</v>
      </c>
      <c r="AC50" s="219" t="s">
        <v>4327</v>
      </c>
      <c r="AD50" s="219">
        <v>3045</v>
      </c>
      <c r="AE50" s="219">
        <v>3045</v>
      </c>
      <c r="AF50" s="219" t="s">
        <v>4327</v>
      </c>
    </row>
    <row r="51" spans="1:44" ht="12.75" customHeight="1" outlineLevel="1" x14ac:dyDescent="0.25">
      <c r="A51" s="28" t="s">
        <v>592</v>
      </c>
      <c r="B51" s="219">
        <v>4500</v>
      </c>
      <c r="C51" s="219">
        <v>3000</v>
      </c>
      <c r="D51" s="219" t="s">
        <v>4327</v>
      </c>
      <c r="E51" s="219">
        <v>749</v>
      </c>
      <c r="F51" s="219">
        <v>1805</v>
      </c>
      <c r="G51" s="219">
        <v>3000</v>
      </c>
      <c r="H51" s="219">
        <v>749</v>
      </c>
      <c r="I51" s="219">
        <v>2999</v>
      </c>
      <c r="J51" s="219">
        <v>1106</v>
      </c>
      <c r="K51" s="219">
        <v>1045</v>
      </c>
      <c r="L51" s="219" t="s">
        <v>4327</v>
      </c>
      <c r="M51" s="219">
        <v>749</v>
      </c>
      <c r="N51" s="219" t="s">
        <v>4327</v>
      </c>
      <c r="O51" s="219">
        <v>4500</v>
      </c>
      <c r="P51" s="219">
        <v>4499</v>
      </c>
      <c r="Q51" s="219">
        <v>4500</v>
      </c>
      <c r="R51" s="219" t="s">
        <v>4327</v>
      </c>
      <c r="S51" s="219" t="s">
        <v>4327</v>
      </c>
      <c r="T51" s="190">
        <v>6000</v>
      </c>
      <c r="U51" s="219">
        <v>963</v>
      </c>
      <c r="V51" s="219" t="s">
        <v>4327</v>
      </c>
      <c r="W51" s="190">
        <v>6000</v>
      </c>
      <c r="X51" s="219">
        <v>750</v>
      </c>
      <c r="Y51" s="219">
        <v>4500</v>
      </c>
      <c r="Z51" s="219" t="s">
        <v>4327</v>
      </c>
      <c r="AA51" s="219" t="s">
        <v>4327</v>
      </c>
      <c r="AB51" s="219">
        <v>749</v>
      </c>
      <c r="AC51" s="219">
        <v>1079</v>
      </c>
      <c r="AD51" s="219">
        <v>750</v>
      </c>
      <c r="AE51" s="219">
        <v>750</v>
      </c>
      <c r="AF51" s="219" t="s">
        <v>4327</v>
      </c>
    </row>
    <row r="52" spans="1:44" ht="12.75" customHeight="1" outlineLevel="1" x14ac:dyDescent="0.25">
      <c r="A52" s="28" t="s">
        <v>4320</v>
      </c>
      <c r="B52" s="219">
        <v>2581</v>
      </c>
      <c r="C52" s="219">
        <v>2511</v>
      </c>
      <c r="D52" s="219">
        <v>2520</v>
      </c>
      <c r="E52" s="219">
        <v>2511</v>
      </c>
      <c r="F52" s="219">
        <v>2570</v>
      </c>
      <c r="G52" s="219">
        <v>1750</v>
      </c>
      <c r="H52" s="219">
        <v>2581</v>
      </c>
      <c r="I52" s="219">
        <v>2572</v>
      </c>
      <c r="J52" s="219" t="s">
        <v>4327</v>
      </c>
      <c r="K52" s="219">
        <v>2440</v>
      </c>
      <c r="L52" s="219">
        <v>2440</v>
      </c>
      <c r="M52" s="190">
        <v>3000</v>
      </c>
      <c r="N52" s="219">
        <v>1750</v>
      </c>
      <c r="O52" s="219">
        <v>2535</v>
      </c>
      <c r="P52" s="219">
        <v>2572</v>
      </c>
      <c r="Q52" s="219">
        <v>2475</v>
      </c>
      <c r="R52" s="219">
        <v>2510</v>
      </c>
      <c r="S52" s="219">
        <v>2467</v>
      </c>
      <c r="T52" s="219">
        <v>2572</v>
      </c>
      <c r="U52" s="219">
        <v>2248</v>
      </c>
      <c r="V52" s="219">
        <v>2572</v>
      </c>
      <c r="W52" s="219">
        <v>2570</v>
      </c>
      <c r="X52" s="219">
        <v>2465</v>
      </c>
      <c r="Y52" s="219">
        <v>2565</v>
      </c>
      <c r="Z52" s="219">
        <v>2510</v>
      </c>
      <c r="AA52" s="219">
        <v>2510</v>
      </c>
      <c r="AB52" s="219">
        <v>2511</v>
      </c>
      <c r="AC52" s="219">
        <v>2519</v>
      </c>
      <c r="AD52" s="219">
        <v>2510</v>
      </c>
      <c r="AE52" s="219">
        <v>2510</v>
      </c>
      <c r="AF52" s="219">
        <v>2572</v>
      </c>
    </row>
    <row r="53" spans="1:44" ht="12.75" customHeight="1" outlineLevel="1" x14ac:dyDescent="0.25">
      <c r="A53" s="28" t="s">
        <v>385</v>
      </c>
      <c r="B53" s="219">
        <v>4950</v>
      </c>
      <c r="C53" s="219">
        <v>3300</v>
      </c>
      <c r="D53" s="219" t="s">
        <v>4327</v>
      </c>
      <c r="E53" s="219">
        <v>452</v>
      </c>
      <c r="F53" s="219">
        <v>2425</v>
      </c>
      <c r="G53" s="219">
        <v>4950</v>
      </c>
      <c r="H53" s="219">
        <v>6599</v>
      </c>
      <c r="I53" s="219" t="s">
        <v>4327</v>
      </c>
      <c r="J53" s="219" t="s">
        <v>4327</v>
      </c>
      <c r="K53" s="219" t="s">
        <v>4327</v>
      </c>
      <c r="L53" s="219" t="s">
        <v>4327</v>
      </c>
      <c r="M53" s="219">
        <v>824</v>
      </c>
      <c r="N53" s="219">
        <v>4950</v>
      </c>
      <c r="O53" s="219" t="s">
        <v>4327</v>
      </c>
      <c r="P53" s="190">
        <v>9900</v>
      </c>
      <c r="Q53" s="219" t="s">
        <v>4327</v>
      </c>
      <c r="R53" s="219" t="s">
        <v>4327</v>
      </c>
      <c r="S53" s="219" t="s">
        <v>4327</v>
      </c>
      <c r="T53" s="219">
        <v>4142</v>
      </c>
      <c r="U53" s="219" t="s">
        <v>4327</v>
      </c>
      <c r="V53" s="219" t="s">
        <v>4327</v>
      </c>
      <c r="W53" s="219">
        <v>4950</v>
      </c>
      <c r="X53" s="219">
        <v>435</v>
      </c>
      <c r="Y53" s="219" t="s">
        <v>4327</v>
      </c>
      <c r="Z53" s="219" t="s">
        <v>4327</v>
      </c>
      <c r="AA53" s="219" t="s">
        <v>4327</v>
      </c>
      <c r="AB53" s="219">
        <v>824</v>
      </c>
      <c r="AC53" s="219" t="s">
        <v>4327</v>
      </c>
      <c r="AD53" s="219">
        <v>450</v>
      </c>
      <c r="AE53" s="219">
        <v>450</v>
      </c>
      <c r="AF53" s="219" t="s">
        <v>4327</v>
      </c>
    </row>
    <row r="54" spans="1:44" ht="12.75" customHeight="1" outlineLevel="1" x14ac:dyDescent="0.25">
      <c r="A54" s="28" t="s">
        <v>386</v>
      </c>
      <c r="B54" s="219">
        <v>2581</v>
      </c>
      <c r="C54" s="219">
        <v>2510</v>
      </c>
      <c r="D54" s="219">
        <v>2520</v>
      </c>
      <c r="E54" s="219">
        <v>2510</v>
      </c>
      <c r="F54" s="219">
        <v>2570</v>
      </c>
      <c r="G54" s="219">
        <v>1750</v>
      </c>
      <c r="H54" s="219">
        <v>2580</v>
      </c>
      <c r="I54" s="219">
        <v>2570</v>
      </c>
      <c r="J54" s="219">
        <v>2580</v>
      </c>
      <c r="K54" s="219">
        <v>2310</v>
      </c>
      <c r="L54" s="219">
        <v>2310</v>
      </c>
      <c r="M54" s="190">
        <v>3000</v>
      </c>
      <c r="N54" s="219">
        <v>2380</v>
      </c>
      <c r="O54" s="219">
        <v>2535</v>
      </c>
      <c r="P54" s="219">
        <v>2572</v>
      </c>
      <c r="Q54" s="219">
        <v>2475</v>
      </c>
      <c r="R54" s="219">
        <v>2510</v>
      </c>
      <c r="S54" s="219">
        <v>2465</v>
      </c>
      <c r="T54" s="219">
        <v>2570</v>
      </c>
      <c r="U54" s="219">
        <v>2250</v>
      </c>
      <c r="V54" s="183"/>
      <c r="W54" s="219">
        <v>2570</v>
      </c>
      <c r="X54" s="219">
        <v>2465</v>
      </c>
      <c r="Y54" s="189">
        <v>2565</v>
      </c>
      <c r="Z54" s="183"/>
      <c r="AA54" s="183"/>
      <c r="AB54" s="183"/>
      <c r="AC54" s="189">
        <v>2520</v>
      </c>
      <c r="AD54" s="219">
        <v>2510</v>
      </c>
      <c r="AE54" s="219">
        <v>2510</v>
      </c>
      <c r="AF54" s="219">
        <v>2570</v>
      </c>
    </row>
    <row r="55" spans="1:44" ht="12.75" customHeight="1" outlineLevel="1" x14ac:dyDescent="0.25">
      <c r="A55" s="28" t="s">
        <v>26</v>
      </c>
      <c r="B55" s="219">
        <v>3600</v>
      </c>
      <c r="C55" s="219">
        <v>1722</v>
      </c>
      <c r="D55" s="219" t="s">
        <v>4327</v>
      </c>
      <c r="E55" s="219">
        <v>1721</v>
      </c>
      <c r="F55" s="219">
        <v>1765</v>
      </c>
      <c r="G55" s="219">
        <v>1200</v>
      </c>
      <c r="H55" s="219">
        <v>1769</v>
      </c>
      <c r="I55" s="219">
        <v>1763</v>
      </c>
      <c r="J55" s="219" t="s">
        <v>4327</v>
      </c>
      <c r="K55" s="219">
        <v>1200</v>
      </c>
      <c r="L55" s="219">
        <v>1675</v>
      </c>
      <c r="M55" s="219">
        <v>2057</v>
      </c>
      <c r="N55" s="219">
        <v>1200</v>
      </c>
      <c r="O55" s="219" t="s">
        <v>4327</v>
      </c>
      <c r="P55" s="219">
        <v>1199</v>
      </c>
      <c r="Q55" s="219" t="s">
        <v>4327</v>
      </c>
      <c r="R55" s="219">
        <v>2920</v>
      </c>
      <c r="S55" s="219" t="s">
        <v>4327</v>
      </c>
      <c r="T55" s="190">
        <v>6000</v>
      </c>
      <c r="U55" s="219" t="s">
        <v>4327</v>
      </c>
      <c r="V55" s="219" t="s">
        <v>4327</v>
      </c>
      <c r="W55" s="219">
        <v>4200</v>
      </c>
      <c r="X55" s="219">
        <v>1690</v>
      </c>
      <c r="Y55" s="219">
        <v>2955</v>
      </c>
      <c r="Z55" s="219" t="s">
        <v>4327</v>
      </c>
      <c r="AA55" s="219" t="s">
        <v>4327</v>
      </c>
      <c r="AB55" s="219">
        <v>1721</v>
      </c>
      <c r="AC55" s="219" t="s">
        <v>4327</v>
      </c>
      <c r="AD55" s="219">
        <v>1720</v>
      </c>
      <c r="AE55" s="219">
        <v>1720</v>
      </c>
      <c r="AF55" s="219" t="s">
        <v>4327</v>
      </c>
    </row>
    <row r="56" spans="1:44" ht="12.75" customHeight="1" outlineLevel="1" x14ac:dyDescent="0.25">
      <c r="A56" s="28" t="s">
        <v>4274</v>
      </c>
      <c r="B56" s="219">
        <v>4056</v>
      </c>
      <c r="C56" s="219">
        <v>3946</v>
      </c>
      <c r="D56" s="219">
        <v>3959</v>
      </c>
      <c r="E56" s="219">
        <v>3946</v>
      </c>
      <c r="F56" s="219">
        <v>4040</v>
      </c>
      <c r="G56" s="219">
        <v>2750</v>
      </c>
      <c r="H56" s="219">
        <v>4056</v>
      </c>
      <c r="I56" s="219">
        <v>4042</v>
      </c>
      <c r="J56" s="219">
        <v>4056</v>
      </c>
      <c r="K56" s="219">
        <v>3835</v>
      </c>
      <c r="L56" s="219">
        <v>3835</v>
      </c>
      <c r="M56" s="190">
        <v>4715</v>
      </c>
      <c r="N56" s="219">
        <v>2750</v>
      </c>
      <c r="O56" s="219">
        <v>3985</v>
      </c>
      <c r="P56" s="219">
        <v>4042</v>
      </c>
      <c r="Q56" s="219">
        <v>3890</v>
      </c>
      <c r="R56" s="219">
        <v>3945</v>
      </c>
      <c r="S56" s="219">
        <v>3877</v>
      </c>
      <c r="T56" s="219">
        <v>4042</v>
      </c>
      <c r="U56" s="219">
        <v>3533</v>
      </c>
      <c r="V56" s="219">
        <v>4042</v>
      </c>
      <c r="W56" s="219">
        <v>4040</v>
      </c>
      <c r="X56" s="219">
        <v>3875</v>
      </c>
      <c r="Y56" s="219">
        <v>4030</v>
      </c>
      <c r="Z56" s="219">
        <v>3950</v>
      </c>
      <c r="AA56" s="219">
        <v>3950</v>
      </c>
      <c r="AB56" s="219">
        <v>3945</v>
      </c>
      <c r="AC56" s="219">
        <v>3960</v>
      </c>
      <c r="AD56" s="219">
        <v>3950</v>
      </c>
      <c r="AE56" s="219">
        <v>3950</v>
      </c>
      <c r="AF56" s="219">
        <v>4042</v>
      </c>
    </row>
    <row r="57" spans="1:44" ht="12.75" customHeight="1" outlineLevel="1" x14ac:dyDescent="0.25">
      <c r="A57" s="28" t="s">
        <v>4326</v>
      </c>
      <c r="B57" s="219">
        <v>4056</v>
      </c>
      <c r="C57" s="219">
        <v>3946</v>
      </c>
      <c r="D57" s="219">
        <v>3959</v>
      </c>
      <c r="E57" s="219">
        <v>3946</v>
      </c>
      <c r="F57" s="219">
        <v>4040</v>
      </c>
      <c r="G57" s="219">
        <v>2750</v>
      </c>
      <c r="H57" s="219">
        <v>4056</v>
      </c>
      <c r="I57" s="219">
        <v>4042</v>
      </c>
      <c r="J57" s="219">
        <v>4056</v>
      </c>
      <c r="K57" s="219">
        <v>3835</v>
      </c>
      <c r="L57" s="219">
        <v>3835</v>
      </c>
      <c r="M57" s="190">
        <v>4715</v>
      </c>
      <c r="N57" s="219">
        <v>2750</v>
      </c>
      <c r="O57" s="219">
        <v>3985</v>
      </c>
      <c r="P57" s="219">
        <v>4042</v>
      </c>
      <c r="Q57" s="219">
        <v>3890</v>
      </c>
      <c r="R57" s="219">
        <v>3945</v>
      </c>
      <c r="S57" s="219">
        <v>3877</v>
      </c>
      <c r="T57" s="219">
        <v>4042</v>
      </c>
      <c r="U57" s="219">
        <v>3533</v>
      </c>
      <c r="V57" s="219">
        <v>4042</v>
      </c>
      <c r="W57" s="219">
        <v>4040</v>
      </c>
      <c r="X57" s="219">
        <v>3875</v>
      </c>
      <c r="Y57" s="219">
        <v>4030</v>
      </c>
      <c r="Z57" s="219">
        <v>3950</v>
      </c>
      <c r="AA57" s="219">
        <v>3950</v>
      </c>
      <c r="AB57" s="219">
        <v>3945</v>
      </c>
      <c r="AC57" s="219">
        <v>3960</v>
      </c>
      <c r="AD57" s="219">
        <v>3950</v>
      </c>
      <c r="AE57" s="219">
        <v>3950</v>
      </c>
      <c r="AF57" s="219">
        <v>4042</v>
      </c>
    </row>
    <row r="58" spans="1:44" ht="12.75" customHeight="1" outlineLevel="1" x14ac:dyDescent="0.25">
      <c r="A58" s="28" t="s">
        <v>384</v>
      </c>
      <c r="B58" s="219">
        <v>2212</v>
      </c>
      <c r="C58" s="219">
        <v>2152</v>
      </c>
      <c r="D58" s="219">
        <v>2159</v>
      </c>
      <c r="E58" s="219">
        <v>2150</v>
      </c>
      <c r="F58" s="219">
        <v>2205</v>
      </c>
      <c r="G58" s="219">
        <v>1500</v>
      </c>
      <c r="H58" s="219">
        <v>2212</v>
      </c>
      <c r="I58" s="219">
        <v>2204</v>
      </c>
      <c r="J58" s="219">
        <v>2210</v>
      </c>
      <c r="K58" s="219">
        <v>2090</v>
      </c>
      <c r="L58" s="219">
        <v>2090</v>
      </c>
      <c r="M58" s="190">
        <v>2570</v>
      </c>
      <c r="N58" s="219">
        <v>1500</v>
      </c>
      <c r="O58" s="219">
        <v>2175</v>
      </c>
      <c r="P58" s="219">
        <v>2204</v>
      </c>
      <c r="Q58" s="219">
        <v>2120</v>
      </c>
      <c r="R58" s="219">
        <v>2150</v>
      </c>
      <c r="S58" s="219">
        <v>2115</v>
      </c>
      <c r="T58" s="219">
        <v>2204</v>
      </c>
      <c r="U58" s="219">
        <v>1927</v>
      </c>
      <c r="V58" s="219">
        <v>2205</v>
      </c>
      <c r="W58" s="219">
        <v>2205</v>
      </c>
      <c r="X58" s="219">
        <v>2115</v>
      </c>
      <c r="Y58" s="219">
        <v>2195</v>
      </c>
      <c r="Z58" s="219">
        <v>2150</v>
      </c>
      <c r="AA58" s="219">
        <v>2150</v>
      </c>
      <c r="AB58" s="219">
        <v>2150</v>
      </c>
      <c r="AC58" s="219">
        <v>2160</v>
      </c>
      <c r="AD58" s="219">
        <v>2150</v>
      </c>
      <c r="AE58" s="219">
        <v>2150</v>
      </c>
      <c r="AF58" s="219">
        <v>2205</v>
      </c>
      <c r="AG58" s="173"/>
      <c r="AH58" s="173"/>
      <c r="AI58" s="173"/>
      <c r="AJ58" s="173"/>
      <c r="AK58" s="173"/>
      <c r="AL58" s="173"/>
      <c r="AM58" s="173"/>
      <c r="AN58" s="173"/>
      <c r="AO58" s="173"/>
      <c r="AP58" s="173"/>
      <c r="AQ58" s="173"/>
      <c r="AR58" s="173"/>
    </row>
    <row r="59" spans="1:44" ht="12.75" customHeight="1" outlineLevel="1" x14ac:dyDescent="0.25">
      <c r="A59" s="28" t="s">
        <v>568</v>
      </c>
      <c r="B59" s="219">
        <v>885</v>
      </c>
      <c r="C59" s="219">
        <v>861</v>
      </c>
      <c r="D59" s="219">
        <v>863</v>
      </c>
      <c r="E59" s="219">
        <v>860</v>
      </c>
      <c r="F59" s="219">
        <v>880</v>
      </c>
      <c r="G59" s="219">
        <v>600</v>
      </c>
      <c r="H59" s="219">
        <v>885</v>
      </c>
      <c r="I59" s="219"/>
      <c r="J59" s="219">
        <v>884</v>
      </c>
      <c r="K59" s="219">
        <v>835</v>
      </c>
      <c r="L59" s="219">
        <v>835</v>
      </c>
      <c r="M59" s="190">
        <v>1030</v>
      </c>
      <c r="N59" s="219">
        <v>600</v>
      </c>
      <c r="O59" s="219">
        <v>870</v>
      </c>
      <c r="P59" s="219">
        <v>881</v>
      </c>
      <c r="Q59" s="219">
        <v>850</v>
      </c>
      <c r="R59" s="219">
        <v>860</v>
      </c>
      <c r="S59" s="219">
        <v>845</v>
      </c>
      <c r="T59" s="219">
        <v>881</v>
      </c>
      <c r="U59" s="219">
        <v>770</v>
      </c>
      <c r="V59" s="219">
        <v>881</v>
      </c>
      <c r="W59" s="219">
        <v>880</v>
      </c>
      <c r="X59" s="219">
        <v>845</v>
      </c>
      <c r="Y59" s="219">
        <v>880</v>
      </c>
      <c r="Z59" s="219">
        <v>860</v>
      </c>
      <c r="AA59" s="219">
        <v>860</v>
      </c>
      <c r="AB59" s="219">
        <v>860</v>
      </c>
      <c r="AC59" s="219">
        <v>863</v>
      </c>
      <c r="AD59" s="219">
        <v>860</v>
      </c>
      <c r="AE59" s="219">
        <v>860</v>
      </c>
      <c r="AF59" s="219">
        <v>881</v>
      </c>
    </row>
    <row r="60" spans="1:44" ht="12.75" customHeight="1" outlineLevel="1" x14ac:dyDescent="0.25">
      <c r="A60" s="28" t="s">
        <v>567</v>
      </c>
      <c r="B60" s="219">
        <v>885</v>
      </c>
      <c r="C60" s="219">
        <v>860</v>
      </c>
      <c r="D60" s="219">
        <v>865</v>
      </c>
      <c r="E60" s="219">
        <v>860</v>
      </c>
      <c r="F60" s="219">
        <v>880</v>
      </c>
      <c r="G60" s="219">
        <v>600</v>
      </c>
      <c r="H60" s="219">
        <v>885</v>
      </c>
      <c r="I60" s="219">
        <v>880</v>
      </c>
      <c r="J60" s="219">
        <v>885</v>
      </c>
      <c r="K60" s="219">
        <v>790</v>
      </c>
      <c r="L60" s="219">
        <v>790</v>
      </c>
      <c r="M60" s="190">
        <v>1030</v>
      </c>
      <c r="N60" s="219">
        <v>815</v>
      </c>
      <c r="O60" s="219">
        <v>870</v>
      </c>
      <c r="P60" s="219">
        <v>881</v>
      </c>
      <c r="Q60" s="219">
        <v>850</v>
      </c>
      <c r="R60" s="219">
        <v>860</v>
      </c>
      <c r="S60" s="219">
        <v>845</v>
      </c>
      <c r="T60" s="219">
        <v>880</v>
      </c>
      <c r="U60" s="219">
        <v>770</v>
      </c>
      <c r="V60" s="183"/>
      <c r="W60" s="219">
        <v>880</v>
      </c>
      <c r="X60" s="219">
        <v>845</v>
      </c>
      <c r="Y60" s="189">
        <v>880</v>
      </c>
      <c r="Z60" s="183"/>
      <c r="AA60" s="183"/>
      <c r="AB60" s="183"/>
      <c r="AC60" s="189">
        <v>865</v>
      </c>
      <c r="AD60" s="219">
        <v>860</v>
      </c>
      <c r="AE60" s="219">
        <v>860</v>
      </c>
      <c r="AF60" s="219">
        <v>880</v>
      </c>
    </row>
    <row r="61" spans="1:44" ht="12.75" customHeight="1" outlineLevel="1" x14ac:dyDescent="0.25">
      <c r="A61" s="28" t="s">
        <v>566</v>
      </c>
      <c r="B61" s="219">
        <v>885</v>
      </c>
      <c r="C61" s="219">
        <v>860</v>
      </c>
      <c r="D61" s="219">
        <v>865</v>
      </c>
      <c r="E61" s="219">
        <v>860</v>
      </c>
      <c r="F61" s="219">
        <v>880</v>
      </c>
      <c r="G61" s="219">
        <v>600</v>
      </c>
      <c r="H61" s="219">
        <v>885</v>
      </c>
      <c r="I61" s="219">
        <v>880</v>
      </c>
      <c r="J61" s="219">
        <v>885</v>
      </c>
      <c r="K61" s="219">
        <v>790</v>
      </c>
      <c r="L61" s="219">
        <v>790</v>
      </c>
      <c r="M61" s="190">
        <v>1030</v>
      </c>
      <c r="N61" s="219">
        <v>815</v>
      </c>
      <c r="O61" s="219">
        <v>870</v>
      </c>
      <c r="P61" s="219">
        <v>881</v>
      </c>
      <c r="Q61" s="219">
        <v>850</v>
      </c>
      <c r="R61" s="219">
        <v>860</v>
      </c>
      <c r="S61" s="219">
        <v>845</v>
      </c>
      <c r="T61" s="219">
        <v>880</v>
      </c>
      <c r="U61" s="219">
        <v>770</v>
      </c>
      <c r="V61" s="183"/>
      <c r="W61" s="219">
        <v>880</v>
      </c>
      <c r="X61" s="219">
        <v>845</v>
      </c>
      <c r="Y61" s="189">
        <v>880</v>
      </c>
      <c r="Z61" s="183"/>
      <c r="AA61" s="183"/>
      <c r="AB61" s="183"/>
      <c r="AC61" s="189">
        <v>865</v>
      </c>
      <c r="AD61" s="219">
        <v>860</v>
      </c>
      <c r="AE61" s="219">
        <v>860</v>
      </c>
      <c r="AF61" s="219">
        <v>880</v>
      </c>
    </row>
    <row r="62" spans="1:44" ht="12.75" customHeight="1" outlineLevel="1" x14ac:dyDescent="0.25">
      <c r="A62" s="28" t="s">
        <v>215</v>
      </c>
      <c r="B62" s="219">
        <v>885</v>
      </c>
      <c r="C62" s="219">
        <v>861</v>
      </c>
      <c r="D62" s="219">
        <v>863</v>
      </c>
      <c r="E62" s="219">
        <v>860</v>
      </c>
      <c r="F62" s="219">
        <v>881</v>
      </c>
      <c r="G62" s="219">
        <v>600</v>
      </c>
      <c r="H62" s="219">
        <v>884</v>
      </c>
      <c r="I62" s="219">
        <v>881</v>
      </c>
      <c r="J62" s="219">
        <v>884</v>
      </c>
      <c r="K62" s="219">
        <v>835</v>
      </c>
      <c r="L62" s="219">
        <v>835</v>
      </c>
      <c r="M62" s="190">
        <v>1030</v>
      </c>
      <c r="N62" s="219">
        <v>600</v>
      </c>
      <c r="O62" s="219">
        <v>870</v>
      </c>
      <c r="P62" s="219">
        <v>881</v>
      </c>
      <c r="Q62" s="219">
        <v>850</v>
      </c>
      <c r="R62" s="219">
        <v>860</v>
      </c>
      <c r="S62" s="219">
        <v>845</v>
      </c>
      <c r="T62" s="219">
        <v>881</v>
      </c>
      <c r="U62" s="219">
        <v>770</v>
      </c>
      <c r="V62" s="219">
        <v>881</v>
      </c>
      <c r="W62" s="219">
        <v>880</v>
      </c>
      <c r="X62" s="219">
        <v>845</v>
      </c>
      <c r="Y62" s="219">
        <v>880</v>
      </c>
      <c r="Z62" s="219">
        <v>860</v>
      </c>
      <c r="AA62" s="219">
        <v>860</v>
      </c>
      <c r="AB62" s="219">
        <v>860</v>
      </c>
      <c r="AC62" s="219">
        <v>863</v>
      </c>
      <c r="AD62" s="219">
        <v>860</v>
      </c>
      <c r="AE62" s="219">
        <v>860</v>
      </c>
      <c r="AF62" s="219">
        <v>881</v>
      </c>
    </row>
    <row r="63" spans="1:44" ht="12.75" customHeight="1" outlineLevel="1" x14ac:dyDescent="0.25">
      <c r="A63" s="28" t="s">
        <v>564</v>
      </c>
      <c r="B63" s="219">
        <v>3600</v>
      </c>
      <c r="C63" s="219">
        <v>1722</v>
      </c>
      <c r="D63" s="219" t="s">
        <v>4327</v>
      </c>
      <c r="E63" s="219">
        <v>1721</v>
      </c>
      <c r="F63" s="219">
        <v>1765</v>
      </c>
      <c r="G63" s="219">
        <v>1200</v>
      </c>
      <c r="H63" s="219">
        <v>1769</v>
      </c>
      <c r="I63" s="219">
        <v>1763</v>
      </c>
      <c r="J63" s="219" t="s">
        <v>4327</v>
      </c>
      <c r="K63" s="219">
        <v>1200</v>
      </c>
      <c r="L63" s="219">
        <v>1675</v>
      </c>
      <c r="M63" s="219">
        <v>2057</v>
      </c>
      <c r="N63" s="219">
        <v>1200</v>
      </c>
      <c r="O63" s="219" t="s">
        <v>4327</v>
      </c>
      <c r="P63" s="219">
        <v>1199</v>
      </c>
      <c r="Q63" s="219" t="s">
        <v>4327</v>
      </c>
      <c r="R63" s="219">
        <v>2920</v>
      </c>
      <c r="S63" s="219" t="s">
        <v>4327</v>
      </c>
      <c r="T63" s="219">
        <v>2639</v>
      </c>
      <c r="U63" s="219" t="s">
        <v>4327</v>
      </c>
      <c r="V63" s="219" t="s">
        <v>4327</v>
      </c>
      <c r="W63" s="190">
        <v>4200</v>
      </c>
      <c r="X63" s="219">
        <v>1690</v>
      </c>
      <c r="Y63" s="219">
        <v>2955</v>
      </c>
      <c r="Z63" s="219" t="s">
        <v>4327</v>
      </c>
      <c r="AA63" s="219">
        <v>1440</v>
      </c>
      <c r="AB63" s="219">
        <v>1721</v>
      </c>
      <c r="AC63" s="219" t="s">
        <v>4327</v>
      </c>
      <c r="AD63" s="219">
        <v>1720</v>
      </c>
      <c r="AE63" s="219">
        <v>1720</v>
      </c>
      <c r="AF63" s="219" t="s">
        <v>4327</v>
      </c>
    </row>
    <row r="64" spans="1:44" ht="36" customHeight="1" x14ac:dyDescent="0.25">
      <c r="A64" s="706" t="s">
        <v>1771</v>
      </c>
      <c r="B64" s="188" t="s">
        <v>695</v>
      </c>
      <c r="C64" s="188" t="s">
        <v>679</v>
      </c>
      <c r="D64" s="188" t="s">
        <v>787</v>
      </c>
      <c r="E64" s="188" t="s">
        <v>1466</v>
      </c>
      <c r="F64" s="188" t="s">
        <v>666</v>
      </c>
      <c r="G64" s="188" t="s">
        <v>46</v>
      </c>
      <c r="H64" s="188" t="s">
        <v>1282</v>
      </c>
      <c r="I64" s="188" t="s">
        <v>241</v>
      </c>
      <c r="J64" s="188" t="s">
        <v>264</v>
      </c>
      <c r="K64" s="188" t="s">
        <v>66</v>
      </c>
      <c r="L64" s="188" t="s">
        <v>58</v>
      </c>
      <c r="M64" s="188" t="s">
        <v>841</v>
      </c>
      <c r="N64" s="188" t="s">
        <v>696</v>
      </c>
      <c r="O64" s="188" t="s">
        <v>688</v>
      </c>
      <c r="P64" s="188" t="s">
        <v>403</v>
      </c>
      <c r="Q64" s="188" t="s">
        <v>726</v>
      </c>
      <c r="R64" s="188" t="s">
        <v>4336</v>
      </c>
      <c r="S64" s="188" t="s">
        <v>411</v>
      </c>
      <c r="T64" s="188" t="s">
        <v>1439</v>
      </c>
      <c r="U64" s="708" t="s">
        <v>744</v>
      </c>
      <c r="V64" s="210" t="s">
        <v>4275</v>
      </c>
      <c r="W64" s="188" t="s">
        <v>4330</v>
      </c>
      <c r="X64" s="188" t="s">
        <v>1190</v>
      </c>
      <c r="Y64" s="210" t="s">
        <v>1063</v>
      </c>
      <c r="Z64" s="210" t="s">
        <v>4332</v>
      </c>
      <c r="AA64" s="210" t="s">
        <v>4333</v>
      </c>
      <c r="AB64" s="210" t="s">
        <v>4338</v>
      </c>
      <c r="AC64" s="188" t="s">
        <v>4339</v>
      </c>
      <c r="AD64" s="188" t="s">
        <v>436</v>
      </c>
      <c r="AE64" s="188" t="s">
        <v>434</v>
      </c>
      <c r="AF64" s="210" t="s">
        <v>1472</v>
      </c>
    </row>
    <row r="65" spans="1:32" ht="12.75" customHeight="1" outlineLevel="1" x14ac:dyDescent="0.25">
      <c r="A65" s="26" t="s">
        <v>1468</v>
      </c>
      <c r="B65" s="219">
        <v>1290</v>
      </c>
      <c r="C65" s="219">
        <v>1255</v>
      </c>
      <c r="D65" s="219">
        <v>1260</v>
      </c>
      <c r="E65" s="190">
        <v>15750</v>
      </c>
      <c r="F65" s="219">
        <v>1285</v>
      </c>
      <c r="G65" s="219">
        <v>875</v>
      </c>
      <c r="H65" s="219">
        <v>1290</v>
      </c>
      <c r="I65" s="219">
        <v>1286</v>
      </c>
      <c r="J65" s="219">
        <v>1290</v>
      </c>
      <c r="K65" s="219">
        <v>1220</v>
      </c>
      <c r="L65" s="219">
        <v>1220</v>
      </c>
      <c r="M65" s="219">
        <v>1500</v>
      </c>
      <c r="N65" s="219">
        <v>1500</v>
      </c>
      <c r="O65" s="219">
        <v>1270</v>
      </c>
      <c r="P65" s="219">
        <v>1286</v>
      </c>
      <c r="Q65" s="219">
        <v>1240</v>
      </c>
      <c r="R65" s="219">
        <v>1255</v>
      </c>
      <c r="S65" s="219">
        <v>1233</v>
      </c>
      <c r="T65" s="219">
        <v>1286</v>
      </c>
      <c r="U65" s="219">
        <v>1124</v>
      </c>
      <c r="V65" s="219">
        <v>1286</v>
      </c>
      <c r="W65" s="219">
        <v>1225</v>
      </c>
      <c r="X65" s="219">
        <v>1235</v>
      </c>
      <c r="Y65" s="219">
        <v>1280</v>
      </c>
      <c r="Z65" s="219">
        <v>1255</v>
      </c>
      <c r="AA65" s="219">
        <v>1255</v>
      </c>
      <c r="AB65" s="219">
        <v>1251</v>
      </c>
      <c r="AC65" s="219">
        <v>1259</v>
      </c>
      <c r="AD65" s="219">
        <v>1255</v>
      </c>
      <c r="AE65" s="219">
        <v>1255</v>
      </c>
      <c r="AF65" s="183"/>
    </row>
    <row r="66" spans="1:32" ht="12.75" customHeight="1" outlineLevel="1" x14ac:dyDescent="0.25">
      <c r="A66" s="26" t="s">
        <v>28</v>
      </c>
      <c r="B66" s="219">
        <v>5400</v>
      </c>
      <c r="C66" s="219">
        <v>3600</v>
      </c>
      <c r="D66" s="219" t="s">
        <v>4327</v>
      </c>
      <c r="E66" s="219">
        <v>2582</v>
      </c>
      <c r="F66" s="219">
        <v>2645</v>
      </c>
      <c r="G66" s="219">
        <v>3600</v>
      </c>
      <c r="H66" s="219">
        <v>2654</v>
      </c>
      <c r="I66" s="219" t="s">
        <v>4327</v>
      </c>
      <c r="J66" s="219" t="s">
        <v>4327</v>
      </c>
      <c r="K66" s="219" t="s">
        <v>4327</v>
      </c>
      <c r="L66" s="219" t="s">
        <v>4327</v>
      </c>
      <c r="M66" s="219">
        <v>899</v>
      </c>
      <c r="N66" s="219">
        <v>899</v>
      </c>
      <c r="O66" s="219" t="s">
        <v>4327</v>
      </c>
      <c r="P66" s="219">
        <v>7200</v>
      </c>
      <c r="Q66" s="219" t="s">
        <v>4327</v>
      </c>
      <c r="R66" s="219">
        <v>4380</v>
      </c>
      <c r="S66" s="219" t="s">
        <v>4327</v>
      </c>
      <c r="T66" s="190">
        <v>9000</v>
      </c>
      <c r="U66" s="219" t="s">
        <v>4327</v>
      </c>
      <c r="V66" s="219" t="s">
        <v>4327</v>
      </c>
      <c r="W66" s="219">
        <v>5400</v>
      </c>
      <c r="X66" s="219">
        <v>475</v>
      </c>
      <c r="Y66" s="219" t="s">
        <v>4327</v>
      </c>
      <c r="Z66" s="219" t="s">
        <v>4327</v>
      </c>
      <c r="AA66" s="219" t="s">
        <v>4327</v>
      </c>
      <c r="AB66" s="219">
        <v>899</v>
      </c>
      <c r="AC66" s="219" t="s">
        <v>4327</v>
      </c>
      <c r="AD66" s="219">
        <v>495</v>
      </c>
      <c r="AE66" s="219">
        <v>495</v>
      </c>
      <c r="AF66" s="219">
        <v>4500</v>
      </c>
    </row>
    <row r="67" spans="1:32" ht="12.75" customHeight="1" outlineLevel="1" x14ac:dyDescent="0.25">
      <c r="A67" s="26" t="s">
        <v>453</v>
      </c>
      <c r="B67" s="219">
        <v>1350</v>
      </c>
      <c r="C67" s="219">
        <v>322</v>
      </c>
      <c r="D67" s="219">
        <v>324</v>
      </c>
      <c r="E67" s="190">
        <v>4050</v>
      </c>
      <c r="F67" s="219">
        <v>330</v>
      </c>
      <c r="G67" s="219">
        <v>225</v>
      </c>
      <c r="H67" s="219">
        <v>331</v>
      </c>
      <c r="I67" s="219">
        <v>330</v>
      </c>
      <c r="J67" s="219">
        <v>331</v>
      </c>
      <c r="K67" s="219">
        <v>315</v>
      </c>
      <c r="L67" s="219">
        <v>315</v>
      </c>
      <c r="M67" s="219">
        <v>385</v>
      </c>
      <c r="N67" s="219">
        <v>385</v>
      </c>
      <c r="O67" s="219">
        <v>325</v>
      </c>
      <c r="P67" s="219">
        <v>330</v>
      </c>
      <c r="Q67" s="219">
        <v>320</v>
      </c>
      <c r="R67" s="219">
        <v>320</v>
      </c>
      <c r="S67" s="219">
        <v>317</v>
      </c>
      <c r="T67" s="219">
        <v>330</v>
      </c>
      <c r="U67" s="219">
        <v>289</v>
      </c>
      <c r="V67" s="219">
        <v>330</v>
      </c>
      <c r="W67" s="219">
        <v>330</v>
      </c>
      <c r="X67" s="219">
        <v>315</v>
      </c>
      <c r="Y67" s="219">
        <v>330</v>
      </c>
      <c r="Z67" s="219">
        <v>320</v>
      </c>
      <c r="AA67" s="219">
        <v>320</v>
      </c>
      <c r="AB67" s="219">
        <v>322</v>
      </c>
      <c r="AC67" s="219">
        <v>323</v>
      </c>
      <c r="AD67" s="219">
        <v>320</v>
      </c>
      <c r="AE67" s="219">
        <v>320</v>
      </c>
      <c r="AF67" s="219">
        <v>330</v>
      </c>
    </row>
    <row r="68" spans="1:32" ht="12.75" customHeight="1" outlineLevel="1" x14ac:dyDescent="0.25">
      <c r="A68" s="26" t="s">
        <v>1867</v>
      </c>
      <c r="B68" s="219">
        <v>7006</v>
      </c>
      <c r="C68" s="219">
        <v>6816</v>
      </c>
      <c r="D68" s="219">
        <v>6839</v>
      </c>
      <c r="E68" s="219">
        <v>6816</v>
      </c>
      <c r="F68" s="219">
        <v>6980</v>
      </c>
      <c r="G68" s="219">
        <v>4750</v>
      </c>
      <c r="H68" s="219">
        <v>7006</v>
      </c>
      <c r="I68" s="219">
        <v>6982</v>
      </c>
      <c r="J68" s="219">
        <v>7006</v>
      </c>
      <c r="K68" s="219">
        <v>6625</v>
      </c>
      <c r="L68" s="219">
        <v>6625</v>
      </c>
      <c r="M68" s="190">
        <v>8150</v>
      </c>
      <c r="N68" s="190">
        <v>8150</v>
      </c>
      <c r="O68" s="219">
        <v>6885</v>
      </c>
      <c r="P68" s="219">
        <v>6982</v>
      </c>
      <c r="Q68" s="219">
        <v>6720</v>
      </c>
      <c r="R68" s="219">
        <v>6815</v>
      </c>
      <c r="S68" s="219">
        <v>6697</v>
      </c>
      <c r="T68" s="219">
        <v>6982</v>
      </c>
      <c r="U68" s="219">
        <v>6103</v>
      </c>
      <c r="V68" s="219">
        <v>6982</v>
      </c>
      <c r="W68" s="219">
        <v>6980</v>
      </c>
      <c r="X68" s="219">
        <v>6695</v>
      </c>
      <c r="Y68" s="219">
        <v>6960</v>
      </c>
      <c r="Z68" s="219">
        <v>6815</v>
      </c>
      <c r="AA68" s="219">
        <v>6815</v>
      </c>
      <c r="AB68" s="219">
        <v>6816</v>
      </c>
      <c r="AC68" s="219">
        <v>6839</v>
      </c>
      <c r="AD68" s="219">
        <v>6815</v>
      </c>
      <c r="AE68" s="219">
        <v>6815</v>
      </c>
      <c r="AF68" s="219">
        <v>6980</v>
      </c>
    </row>
    <row r="69" spans="1:32" ht="12.75" customHeight="1" outlineLevel="1" x14ac:dyDescent="0.25">
      <c r="A69" s="26" t="s">
        <v>701</v>
      </c>
      <c r="B69" s="219">
        <v>5531</v>
      </c>
      <c r="C69" s="219">
        <v>5381</v>
      </c>
      <c r="D69" s="219">
        <v>5400</v>
      </c>
      <c r="E69" s="219">
        <v>5381</v>
      </c>
      <c r="F69" s="219">
        <v>5510</v>
      </c>
      <c r="G69" s="219">
        <v>3750</v>
      </c>
      <c r="H69" s="219">
        <v>5531</v>
      </c>
      <c r="I69" s="219">
        <v>5512</v>
      </c>
      <c r="J69" s="219">
        <v>5531</v>
      </c>
      <c r="K69" s="219">
        <v>5230</v>
      </c>
      <c r="L69" s="219">
        <v>5230</v>
      </c>
      <c r="M69" s="190">
        <v>6430</v>
      </c>
      <c r="N69" s="190">
        <v>6430</v>
      </c>
      <c r="O69" s="219">
        <v>5435</v>
      </c>
      <c r="P69" s="219">
        <v>5512</v>
      </c>
      <c r="Q69" s="219">
        <v>5305</v>
      </c>
      <c r="R69" s="219">
        <v>5380</v>
      </c>
      <c r="S69" s="219">
        <v>5287</v>
      </c>
      <c r="T69" s="219">
        <v>5512</v>
      </c>
      <c r="U69" s="219">
        <v>4818</v>
      </c>
      <c r="V69" s="219">
        <v>5512</v>
      </c>
      <c r="W69" s="219">
        <v>5510</v>
      </c>
      <c r="X69" s="219">
        <v>5285</v>
      </c>
      <c r="Y69" s="219">
        <v>5495</v>
      </c>
      <c r="Z69" s="219">
        <v>5380</v>
      </c>
      <c r="AA69" s="219">
        <v>5380</v>
      </c>
      <c r="AB69" s="219">
        <v>5381</v>
      </c>
      <c r="AC69" s="219">
        <v>5399</v>
      </c>
      <c r="AD69" s="219">
        <v>5380</v>
      </c>
      <c r="AE69" s="219">
        <v>5380</v>
      </c>
      <c r="AF69" s="219">
        <v>5510</v>
      </c>
    </row>
    <row r="70" spans="1:32" ht="12.75" customHeight="1" outlineLevel="1" x14ac:dyDescent="0.25">
      <c r="A70" s="26" t="s">
        <v>511</v>
      </c>
      <c r="B70" s="219">
        <v>3150</v>
      </c>
      <c r="C70" s="219">
        <v>2100</v>
      </c>
      <c r="D70" s="219" t="s">
        <v>4327</v>
      </c>
      <c r="E70" s="219">
        <v>524</v>
      </c>
      <c r="F70" s="219">
        <v>1265</v>
      </c>
      <c r="G70" s="219">
        <v>2100</v>
      </c>
      <c r="H70" s="219">
        <v>524</v>
      </c>
      <c r="I70" s="219">
        <v>2099</v>
      </c>
      <c r="J70" s="219">
        <v>774</v>
      </c>
      <c r="K70" s="219">
        <v>730</v>
      </c>
      <c r="L70" s="219" t="s">
        <v>4327</v>
      </c>
      <c r="M70" s="219">
        <v>524</v>
      </c>
      <c r="N70" s="219">
        <v>524</v>
      </c>
      <c r="O70" s="219" t="s">
        <v>4327</v>
      </c>
      <c r="P70" s="219">
        <v>3149</v>
      </c>
      <c r="Q70" s="219" t="s">
        <v>4327</v>
      </c>
      <c r="R70" s="219">
        <v>2555</v>
      </c>
      <c r="S70" s="219" t="s">
        <v>4327</v>
      </c>
      <c r="T70" s="190">
        <v>5250</v>
      </c>
      <c r="U70" s="219">
        <v>674</v>
      </c>
      <c r="V70" s="219" t="s">
        <v>4327</v>
      </c>
      <c r="W70" s="219">
        <v>2100</v>
      </c>
      <c r="X70" s="219">
        <v>525</v>
      </c>
      <c r="Y70" s="219" t="s">
        <v>4327</v>
      </c>
      <c r="Z70" s="219" t="s">
        <v>4327</v>
      </c>
      <c r="AA70" s="219" t="s">
        <v>4327</v>
      </c>
      <c r="AB70" s="219">
        <v>524</v>
      </c>
      <c r="AC70" s="219">
        <v>755</v>
      </c>
      <c r="AD70" s="219">
        <v>525</v>
      </c>
      <c r="AE70" s="219">
        <v>525</v>
      </c>
      <c r="AF70" s="183"/>
    </row>
    <row r="71" spans="1:32" ht="12.75" customHeight="1" outlineLevel="1" x14ac:dyDescent="0.25">
      <c r="A71" s="26" t="s">
        <v>437</v>
      </c>
      <c r="B71" s="219">
        <v>885</v>
      </c>
      <c r="C71" s="219">
        <v>861</v>
      </c>
      <c r="D71" s="219">
        <v>863</v>
      </c>
      <c r="E71" s="219">
        <v>860</v>
      </c>
      <c r="F71" s="219">
        <v>880</v>
      </c>
      <c r="G71" s="219">
        <v>600</v>
      </c>
      <c r="H71" s="219">
        <v>884</v>
      </c>
      <c r="I71" s="219">
        <v>881</v>
      </c>
      <c r="J71" s="219">
        <v>884</v>
      </c>
      <c r="K71" s="219">
        <v>835</v>
      </c>
      <c r="L71" s="219">
        <v>835</v>
      </c>
      <c r="M71" s="190">
        <v>1030</v>
      </c>
      <c r="N71" s="190">
        <v>1030</v>
      </c>
      <c r="O71" s="219">
        <v>870</v>
      </c>
      <c r="P71" s="219">
        <v>881</v>
      </c>
      <c r="Q71" s="219">
        <v>850</v>
      </c>
      <c r="R71" s="219">
        <v>860</v>
      </c>
      <c r="S71" s="219">
        <v>845</v>
      </c>
      <c r="T71" s="219">
        <v>881</v>
      </c>
      <c r="U71" s="219">
        <v>770</v>
      </c>
      <c r="V71" s="219">
        <v>881</v>
      </c>
      <c r="W71" s="219">
        <v>880</v>
      </c>
      <c r="X71" s="219">
        <v>845</v>
      </c>
      <c r="Y71" s="219">
        <v>880</v>
      </c>
      <c r="Z71" s="219">
        <v>860</v>
      </c>
      <c r="AA71" s="219">
        <v>860</v>
      </c>
      <c r="AB71" s="219">
        <v>860</v>
      </c>
      <c r="AC71" s="219">
        <v>863</v>
      </c>
      <c r="AD71" s="219">
        <v>860</v>
      </c>
      <c r="AE71" s="219">
        <v>860</v>
      </c>
      <c r="AF71" s="219">
        <v>880</v>
      </c>
    </row>
    <row r="72" spans="1:32" ht="12.75" customHeight="1" outlineLevel="1" x14ac:dyDescent="0.25">
      <c r="A72" s="26" t="s">
        <v>20</v>
      </c>
      <c r="B72" s="219">
        <v>1710</v>
      </c>
      <c r="C72" s="219">
        <v>1140</v>
      </c>
      <c r="D72" s="219" t="s">
        <v>4327</v>
      </c>
      <c r="E72" s="219">
        <v>156</v>
      </c>
      <c r="F72" s="219">
        <v>835</v>
      </c>
      <c r="G72" s="219">
        <v>1140</v>
      </c>
      <c r="H72" s="219">
        <v>165</v>
      </c>
      <c r="I72" s="219">
        <v>1139</v>
      </c>
      <c r="J72" s="219" t="s">
        <v>4327</v>
      </c>
      <c r="K72" s="219">
        <v>285</v>
      </c>
      <c r="L72" s="219" t="s">
        <v>4327</v>
      </c>
      <c r="M72" s="219">
        <v>284</v>
      </c>
      <c r="N72" s="219">
        <v>284</v>
      </c>
      <c r="O72" s="219" t="s">
        <v>4327</v>
      </c>
      <c r="P72" s="219">
        <v>2279</v>
      </c>
      <c r="Q72" s="219" t="s">
        <v>4327</v>
      </c>
      <c r="R72" s="219" t="s">
        <v>4327</v>
      </c>
      <c r="S72" s="219" t="s">
        <v>4327</v>
      </c>
      <c r="T72" s="190">
        <v>2850</v>
      </c>
      <c r="U72" s="219" t="s">
        <v>4327</v>
      </c>
      <c r="V72" s="219" t="s">
        <v>4327</v>
      </c>
      <c r="W72" s="219">
        <v>1995</v>
      </c>
      <c r="X72" s="219">
        <v>150</v>
      </c>
      <c r="Y72" s="219" t="s">
        <v>4327</v>
      </c>
      <c r="Z72" s="219" t="s">
        <v>4327</v>
      </c>
      <c r="AA72" s="219" t="s">
        <v>4327</v>
      </c>
      <c r="AB72" s="219">
        <v>284</v>
      </c>
      <c r="AC72" s="219" t="s">
        <v>4327</v>
      </c>
      <c r="AD72" s="219">
        <v>155</v>
      </c>
      <c r="AE72" s="219">
        <v>155</v>
      </c>
      <c r="AF72" s="219" t="s">
        <v>4327</v>
      </c>
    </row>
    <row r="73" spans="1:32" ht="12.75" customHeight="1" outlineLevel="1" x14ac:dyDescent="0.25">
      <c r="A73" s="26" t="s">
        <v>438</v>
      </c>
      <c r="B73" s="219">
        <v>2250</v>
      </c>
      <c r="C73" s="219">
        <v>1500</v>
      </c>
      <c r="D73" s="219" t="s">
        <v>4327</v>
      </c>
      <c r="E73" s="219">
        <v>6750</v>
      </c>
      <c r="F73" s="219">
        <v>1100</v>
      </c>
      <c r="G73" s="219" t="s">
        <v>4327</v>
      </c>
      <c r="H73" s="219">
        <v>217</v>
      </c>
      <c r="I73" s="219">
        <v>1499</v>
      </c>
      <c r="J73" s="219" t="s">
        <v>4327</v>
      </c>
      <c r="K73" s="219">
        <v>375</v>
      </c>
      <c r="L73" s="219" t="s">
        <v>4327</v>
      </c>
      <c r="M73" s="219">
        <v>374</v>
      </c>
      <c r="N73" s="219">
        <v>374</v>
      </c>
      <c r="O73" s="219" t="s">
        <v>4327</v>
      </c>
      <c r="P73" s="219">
        <v>3749</v>
      </c>
      <c r="Q73" s="219" t="s">
        <v>4327</v>
      </c>
      <c r="R73" s="219" t="s">
        <v>4327</v>
      </c>
      <c r="S73" s="219" t="s">
        <v>4327</v>
      </c>
      <c r="T73" s="190">
        <v>5625</v>
      </c>
      <c r="U73" s="219" t="s">
        <v>4327</v>
      </c>
      <c r="V73" s="219" t="s">
        <v>4327</v>
      </c>
      <c r="W73" s="219" t="s">
        <v>4327</v>
      </c>
      <c r="X73" s="219">
        <v>195</v>
      </c>
      <c r="Y73" s="219" t="s">
        <v>4327</v>
      </c>
      <c r="Z73" s="219" t="s">
        <v>4327</v>
      </c>
      <c r="AA73" s="219" t="s">
        <v>4327</v>
      </c>
      <c r="AB73" s="219">
        <v>374</v>
      </c>
      <c r="AC73" s="219" t="s">
        <v>4327</v>
      </c>
      <c r="AD73" s="219">
        <v>205</v>
      </c>
      <c r="AE73" s="219">
        <v>205</v>
      </c>
      <c r="AF73" s="219" t="s">
        <v>4327</v>
      </c>
    </row>
    <row r="74" spans="1:32" ht="12.75" customHeight="1" outlineLevel="1" x14ac:dyDescent="0.25">
      <c r="A74" s="26" t="s">
        <v>21</v>
      </c>
      <c r="B74" s="219">
        <v>1950</v>
      </c>
      <c r="C74" s="219">
        <v>1300</v>
      </c>
      <c r="D74" s="219" t="s">
        <v>4327</v>
      </c>
      <c r="E74" s="219">
        <v>178</v>
      </c>
      <c r="F74" s="219">
        <v>955</v>
      </c>
      <c r="G74" s="219" t="s">
        <v>4327</v>
      </c>
      <c r="H74" s="219">
        <v>188</v>
      </c>
      <c r="I74" s="219" t="s">
        <v>4327</v>
      </c>
      <c r="J74" s="219" t="s">
        <v>4327</v>
      </c>
      <c r="K74" s="219" t="s">
        <v>4327</v>
      </c>
      <c r="L74" s="219" t="s">
        <v>4327</v>
      </c>
      <c r="M74" s="219">
        <v>324</v>
      </c>
      <c r="N74" s="219">
        <v>324</v>
      </c>
      <c r="O74" s="219" t="s">
        <v>4327</v>
      </c>
      <c r="P74" s="219">
        <v>2599</v>
      </c>
      <c r="Q74" s="219" t="s">
        <v>4327</v>
      </c>
      <c r="R74" s="219" t="s">
        <v>4327</v>
      </c>
      <c r="S74" s="219" t="s">
        <v>4327</v>
      </c>
      <c r="T74" s="190">
        <v>3250</v>
      </c>
      <c r="U74" s="219" t="s">
        <v>4327</v>
      </c>
      <c r="V74" s="219" t="s">
        <v>4327</v>
      </c>
      <c r="W74" s="219">
        <v>2275</v>
      </c>
      <c r="X74" s="219">
        <v>170</v>
      </c>
      <c r="Y74" s="219">
        <v>1950</v>
      </c>
      <c r="Z74" s="219" t="s">
        <v>4327</v>
      </c>
      <c r="AA74" s="219" t="s">
        <v>4327</v>
      </c>
      <c r="AB74" s="219">
        <v>324</v>
      </c>
      <c r="AC74" s="219" t="s">
        <v>4327</v>
      </c>
      <c r="AD74" s="219">
        <v>180</v>
      </c>
      <c r="AE74" s="219">
        <v>180</v>
      </c>
      <c r="AF74" s="219" t="s">
        <v>4327</v>
      </c>
    </row>
    <row r="75" spans="1:32" ht="12.75" customHeight="1" outlineLevel="1" x14ac:dyDescent="0.25">
      <c r="A75" s="26" t="s">
        <v>51</v>
      </c>
      <c r="B75" s="219">
        <v>3000</v>
      </c>
      <c r="C75" s="219">
        <v>1435</v>
      </c>
      <c r="D75" s="219" t="s">
        <v>4327</v>
      </c>
      <c r="E75" s="190">
        <v>5000</v>
      </c>
      <c r="F75" s="219">
        <v>1470</v>
      </c>
      <c r="G75" s="219">
        <v>1000</v>
      </c>
      <c r="H75" s="219">
        <v>1474</v>
      </c>
      <c r="I75" s="219">
        <v>1469</v>
      </c>
      <c r="J75" s="219" t="s">
        <v>4327</v>
      </c>
      <c r="K75" s="219">
        <v>1000</v>
      </c>
      <c r="L75" s="219">
        <v>1395</v>
      </c>
      <c r="M75" s="219">
        <v>1714</v>
      </c>
      <c r="N75" s="219">
        <v>1714</v>
      </c>
      <c r="O75" s="219" t="s">
        <v>4327</v>
      </c>
      <c r="P75" s="219">
        <v>999</v>
      </c>
      <c r="Q75" s="219" t="s">
        <v>4327</v>
      </c>
      <c r="R75" s="219">
        <v>2435</v>
      </c>
      <c r="S75" s="219" t="s">
        <v>4327</v>
      </c>
      <c r="T75" s="219">
        <v>1999</v>
      </c>
      <c r="U75" s="219" t="s">
        <v>4327</v>
      </c>
      <c r="V75" s="219" t="s">
        <v>4327</v>
      </c>
      <c r="W75" s="219">
        <v>2000</v>
      </c>
      <c r="X75" s="219">
        <v>1410</v>
      </c>
      <c r="Y75" s="219">
        <v>2465</v>
      </c>
      <c r="Z75" s="219" t="s">
        <v>4327</v>
      </c>
      <c r="AA75" s="219" t="s">
        <v>4327</v>
      </c>
      <c r="AB75" s="219">
        <v>1434</v>
      </c>
      <c r="AC75" s="219" t="s">
        <v>4327</v>
      </c>
      <c r="AD75" s="219">
        <v>1435</v>
      </c>
      <c r="AE75" s="219">
        <v>1435</v>
      </c>
      <c r="AF75" s="219" t="s">
        <v>4327</v>
      </c>
    </row>
    <row r="76" spans="1:32" ht="12.75" customHeight="1" outlineLevel="1" x14ac:dyDescent="0.25">
      <c r="A76" s="26" t="s">
        <v>1762</v>
      </c>
      <c r="B76" s="219">
        <v>1475</v>
      </c>
      <c r="C76" s="219">
        <v>1435</v>
      </c>
      <c r="D76" s="219">
        <v>1439</v>
      </c>
      <c r="E76" s="219">
        <v>1434</v>
      </c>
      <c r="F76" s="219">
        <v>1470</v>
      </c>
      <c r="G76" s="219">
        <v>1000</v>
      </c>
      <c r="H76" s="219">
        <v>1474</v>
      </c>
      <c r="I76" s="219">
        <v>1469</v>
      </c>
      <c r="J76" s="219">
        <v>1474</v>
      </c>
      <c r="K76" s="219">
        <v>1395</v>
      </c>
      <c r="L76" s="219">
        <v>1395</v>
      </c>
      <c r="M76" s="190">
        <v>1715</v>
      </c>
      <c r="N76" s="190">
        <v>1715</v>
      </c>
      <c r="O76" s="219">
        <v>1450</v>
      </c>
      <c r="P76" s="219">
        <v>1469</v>
      </c>
      <c r="Q76" s="219">
        <v>1415</v>
      </c>
      <c r="R76" s="219">
        <v>1435</v>
      </c>
      <c r="S76" s="219">
        <v>1409</v>
      </c>
      <c r="T76" s="219">
        <v>1469</v>
      </c>
      <c r="U76" s="219">
        <v>1284</v>
      </c>
      <c r="V76" s="219">
        <v>1469</v>
      </c>
      <c r="W76" s="219">
        <v>1470</v>
      </c>
      <c r="X76" s="219">
        <v>1410</v>
      </c>
      <c r="Y76" s="219">
        <v>1465</v>
      </c>
      <c r="Z76" s="219">
        <v>860</v>
      </c>
      <c r="AA76" s="219">
        <v>1435</v>
      </c>
      <c r="AB76" s="219">
        <v>1434</v>
      </c>
      <c r="AC76" s="219">
        <v>1439</v>
      </c>
      <c r="AD76" s="219">
        <v>1435</v>
      </c>
      <c r="AE76" s="219">
        <v>1435</v>
      </c>
      <c r="AF76" s="219">
        <v>1470</v>
      </c>
    </row>
    <row r="77" spans="1:32" ht="12.75" customHeight="1" outlineLevel="1" x14ac:dyDescent="0.25">
      <c r="A77" s="26" t="s">
        <v>407</v>
      </c>
      <c r="B77" s="219">
        <v>4350</v>
      </c>
      <c r="C77" s="219">
        <v>2080</v>
      </c>
      <c r="D77" s="219" t="s">
        <v>4327</v>
      </c>
      <c r="E77" s="219">
        <v>3530</v>
      </c>
      <c r="F77" s="219">
        <v>2130</v>
      </c>
      <c r="G77" s="219">
        <v>1450</v>
      </c>
      <c r="H77" s="219">
        <v>3588</v>
      </c>
      <c r="I77" s="219">
        <v>2131</v>
      </c>
      <c r="J77" s="219" t="s">
        <v>4327</v>
      </c>
      <c r="K77" s="219">
        <v>1450</v>
      </c>
      <c r="L77" s="219">
        <v>2020</v>
      </c>
      <c r="M77" s="219">
        <v>2486</v>
      </c>
      <c r="N77" s="219">
        <v>2486</v>
      </c>
      <c r="O77" s="219" t="s">
        <v>4327</v>
      </c>
      <c r="P77" s="219">
        <v>1449</v>
      </c>
      <c r="Q77" s="219" t="s">
        <v>4327</v>
      </c>
      <c r="R77" s="219" t="s">
        <v>4327</v>
      </c>
      <c r="S77" s="219" t="s">
        <v>4327</v>
      </c>
      <c r="T77" s="190">
        <v>7250</v>
      </c>
      <c r="U77" s="219" t="s">
        <v>4327</v>
      </c>
      <c r="V77" s="219" t="s">
        <v>4327</v>
      </c>
      <c r="W77" s="219">
        <v>2130</v>
      </c>
      <c r="X77" s="219">
        <v>2045</v>
      </c>
      <c r="Y77" s="219">
        <v>3575</v>
      </c>
      <c r="Z77" s="219" t="s">
        <v>4327</v>
      </c>
      <c r="AA77" s="219" t="s">
        <v>4327</v>
      </c>
      <c r="AB77" s="219">
        <v>2080</v>
      </c>
      <c r="AC77" s="219" t="s">
        <v>4327</v>
      </c>
      <c r="AD77" s="219">
        <v>2080</v>
      </c>
      <c r="AE77" s="219">
        <v>2080</v>
      </c>
      <c r="AF77" s="219" t="s">
        <v>4327</v>
      </c>
    </row>
    <row r="78" spans="1:32" ht="12.75" customHeight="1" outlineLevel="1" x14ac:dyDescent="0.25">
      <c r="A78" s="26" t="s">
        <v>1772</v>
      </c>
      <c r="B78" s="190">
        <v>4575</v>
      </c>
      <c r="C78" s="219" t="s">
        <v>4327</v>
      </c>
      <c r="D78" s="219">
        <v>72</v>
      </c>
      <c r="E78" s="219">
        <v>3724</v>
      </c>
      <c r="F78" s="219">
        <v>1880</v>
      </c>
      <c r="G78" s="219" t="s">
        <v>4327</v>
      </c>
      <c r="H78" s="219">
        <v>3786</v>
      </c>
      <c r="I78" s="219" t="s">
        <v>4327</v>
      </c>
      <c r="J78" s="219">
        <v>1179</v>
      </c>
      <c r="K78" s="219">
        <v>1115</v>
      </c>
      <c r="L78" s="219" t="s">
        <v>4327</v>
      </c>
      <c r="M78" s="219" t="s">
        <v>4327</v>
      </c>
      <c r="N78" s="219" t="s">
        <v>4327</v>
      </c>
      <c r="O78" s="219" t="s">
        <v>4327</v>
      </c>
      <c r="P78" s="219" t="s">
        <v>4327</v>
      </c>
      <c r="Q78" s="219" t="s">
        <v>4327</v>
      </c>
      <c r="R78" s="219" t="s">
        <v>4327</v>
      </c>
      <c r="S78" s="219" t="s">
        <v>4327</v>
      </c>
      <c r="T78" s="219" t="s">
        <v>4327</v>
      </c>
      <c r="U78" s="219">
        <v>1027</v>
      </c>
      <c r="V78" s="219" t="s">
        <v>4327</v>
      </c>
      <c r="W78" s="219" t="s">
        <v>4327</v>
      </c>
      <c r="X78" s="219" t="s">
        <v>4327</v>
      </c>
      <c r="Y78" s="219" t="s">
        <v>4327</v>
      </c>
      <c r="Z78" s="219" t="s">
        <v>4327</v>
      </c>
      <c r="AA78" s="219" t="s">
        <v>4327</v>
      </c>
      <c r="AB78" s="219" t="s">
        <v>4327</v>
      </c>
      <c r="AC78" s="219">
        <v>1151</v>
      </c>
      <c r="AD78" s="219" t="s">
        <v>4327</v>
      </c>
      <c r="AE78" s="219" t="s">
        <v>4327</v>
      </c>
      <c r="AF78" s="219" t="s">
        <v>4327</v>
      </c>
    </row>
    <row r="79" spans="1:32" ht="12.75" customHeight="1" outlineLevel="1" x14ac:dyDescent="0.25">
      <c r="A79" s="26" t="s">
        <v>1793</v>
      </c>
      <c r="B79" s="219">
        <v>1106</v>
      </c>
      <c r="C79" s="219">
        <v>1076</v>
      </c>
      <c r="D79" s="219">
        <v>1080</v>
      </c>
      <c r="E79" s="219">
        <v>1076</v>
      </c>
      <c r="F79" s="219">
        <v>1100</v>
      </c>
      <c r="G79" s="219">
        <v>750</v>
      </c>
      <c r="H79" s="219">
        <v>1106</v>
      </c>
      <c r="I79" s="219">
        <v>1102</v>
      </c>
      <c r="J79" s="219">
        <v>1106</v>
      </c>
      <c r="K79" s="219">
        <v>1045</v>
      </c>
      <c r="L79" s="219">
        <v>1045</v>
      </c>
      <c r="M79" s="190">
        <v>1285</v>
      </c>
      <c r="N79" s="190">
        <v>1285</v>
      </c>
      <c r="O79" s="219">
        <v>1085</v>
      </c>
      <c r="P79" s="219">
        <v>1102</v>
      </c>
      <c r="Q79" s="219">
        <v>1060</v>
      </c>
      <c r="R79" s="219">
        <v>1075</v>
      </c>
      <c r="S79" s="219">
        <v>1057</v>
      </c>
      <c r="T79" s="219">
        <v>1102</v>
      </c>
      <c r="U79" s="219">
        <v>963</v>
      </c>
      <c r="V79" s="219">
        <v>1102</v>
      </c>
      <c r="W79" s="219">
        <v>1100</v>
      </c>
      <c r="X79" s="219">
        <v>1055</v>
      </c>
      <c r="Y79" s="219">
        <v>1100</v>
      </c>
      <c r="Z79" s="219">
        <v>1075</v>
      </c>
      <c r="AA79" s="219">
        <v>1075</v>
      </c>
      <c r="AB79" s="219">
        <v>1076</v>
      </c>
      <c r="AC79" s="219">
        <v>1079</v>
      </c>
      <c r="AD79" s="219">
        <v>1075</v>
      </c>
      <c r="AE79" s="219">
        <v>1075</v>
      </c>
      <c r="AF79" s="219">
        <v>1100</v>
      </c>
    </row>
    <row r="80" spans="1:32" ht="12.75" customHeight="1" outlineLevel="1" x14ac:dyDescent="0.25">
      <c r="A80" s="26" t="s">
        <v>4271</v>
      </c>
      <c r="B80" s="219">
        <v>885</v>
      </c>
      <c r="C80" s="219">
        <v>861</v>
      </c>
      <c r="D80" s="219">
        <v>863</v>
      </c>
      <c r="E80" s="219">
        <v>860</v>
      </c>
      <c r="F80" s="219">
        <v>880</v>
      </c>
      <c r="G80" s="219">
        <v>600</v>
      </c>
      <c r="H80" s="219">
        <v>884</v>
      </c>
      <c r="I80" s="219">
        <v>881</v>
      </c>
      <c r="J80" s="219">
        <v>884</v>
      </c>
      <c r="K80" s="219">
        <v>835</v>
      </c>
      <c r="L80" s="219">
        <v>835</v>
      </c>
      <c r="M80" s="219">
        <v>1030</v>
      </c>
      <c r="N80" s="219">
        <v>1030</v>
      </c>
      <c r="O80" s="219">
        <v>870</v>
      </c>
      <c r="P80" s="219">
        <v>881</v>
      </c>
      <c r="Q80" s="219">
        <v>850</v>
      </c>
      <c r="R80" s="219">
        <v>860</v>
      </c>
      <c r="S80" s="219">
        <v>845</v>
      </c>
      <c r="T80" s="190">
        <v>2400</v>
      </c>
      <c r="U80" s="219">
        <v>770</v>
      </c>
      <c r="V80" s="219">
        <v>881</v>
      </c>
      <c r="W80" s="219">
        <v>880</v>
      </c>
      <c r="X80" s="219">
        <v>845</v>
      </c>
      <c r="Y80" s="219">
        <v>880</v>
      </c>
      <c r="Z80" s="219">
        <v>860</v>
      </c>
      <c r="AA80" s="219">
        <v>860</v>
      </c>
      <c r="AB80" s="219">
        <v>860</v>
      </c>
      <c r="AC80" s="219">
        <v>863</v>
      </c>
      <c r="AD80" s="219">
        <v>860</v>
      </c>
      <c r="AE80" s="219">
        <v>860</v>
      </c>
      <c r="AF80" s="183"/>
    </row>
    <row r="81" spans="1:44" ht="12.75" customHeight="1" outlineLevel="1" x14ac:dyDescent="0.25">
      <c r="A81" s="192" t="s">
        <v>4609</v>
      </c>
      <c r="B81" s="219">
        <v>415</v>
      </c>
      <c r="C81" s="219">
        <v>400</v>
      </c>
      <c r="D81" s="219">
        <v>405</v>
      </c>
      <c r="E81" s="219">
        <v>400</v>
      </c>
      <c r="F81" s="219">
        <v>410</v>
      </c>
      <c r="G81" s="219">
        <v>280</v>
      </c>
      <c r="H81" s="219">
        <v>410</v>
      </c>
      <c r="I81" s="219">
        <v>410</v>
      </c>
      <c r="J81" s="219">
        <v>410</v>
      </c>
      <c r="K81" s="219">
        <v>370</v>
      </c>
      <c r="L81" s="219">
        <v>370</v>
      </c>
      <c r="M81" s="190">
        <v>480</v>
      </c>
      <c r="N81" s="219">
        <v>380</v>
      </c>
      <c r="O81" s="219">
        <v>405</v>
      </c>
      <c r="P81" s="219">
        <v>411</v>
      </c>
      <c r="Q81" s="219">
        <v>395</v>
      </c>
      <c r="R81" s="219">
        <v>400</v>
      </c>
      <c r="S81" s="219">
        <v>395</v>
      </c>
      <c r="T81" s="219">
        <v>410</v>
      </c>
      <c r="U81" s="219">
        <v>360</v>
      </c>
      <c r="V81" s="183"/>
      <c r="W81" s="219">
        <v>410</v>
      </c>
      <c r="X81" s="219">
        <v>395</v>
      </c>
      <c r="Y81" s="183"/>
      <c r="Z81" s="183"/>
      <c r="AA81" s="183"/>
      <c r="AB81" s="183"/>
      <c r="AC81" s="183"/>
      <c r="AD81" s="219">
        <v>400</v>
      </c>
      <c r="AE81" s="219">
        <v>400</v>
      </c>
      <c r="AF81" s="219">
        <v>410</v>
      </c>
      <c r="AG81" s="173" t="s">
        <v>4990</v>
      </c>
    </row>
    <row r="82" spans="1:44" ht="12.75" customHeight="1" outlineLevel="1" x14ac:dyDescent="0.25">
      <c r="A82" s="26" t="s">
        <v>52</v>
      </c>
      <c r="B82" s="190">
        <v>3600</v>
      </c>
      <c r="C82" s="219">
        <v>1722</v>
      </c>
      <c r="D82" s="219" t="s">
        <v>4327</v>
      </c>
      <c r="E82" s="219">
        <v>1721</v>
      </c>
      <c r="F82" s="219">
        <v>1765</v>
      </c>
      <c r="G82" s="219">
        <v>1200</v>
      </c>
      <c r="H82" s="219">
        <v>1769</v>
      </c>
      <c r="I82" s="219">
        <v>1763</v>
      </c>
      <c r="J82" s="219" t="s">
        <v>4327</v>
      </c>
      <c r="K82" s="219">
        <v>1200</v>
      </c>
      <c r="L82" s="219">
        <v>1675</v>
      </c>
      <c r="M82" s="219">
        <v>2057</v>
      </c>
      <c r="N82" s="219">
        <v>2057</v>
      </c>
      <c r="O82" s="219" t="s">
        <v>4327</v>
      </c>
      <c r="P82" s="219">
        <v>1199</v>
      </c>
      <c r="Q82" s="219" t="s">
        <v>4327</v>
      </c>
      <c r="R82" s="219" t="s">
        <v>4327</v>
      </c>
      <c r="S82" s="219" t="s">
        <v>4327</v>
      </c>
      <c r="T82" s="219">
        <v>881</v>
      </c>
      <c r="U82" s="219" t="s">
        <v>4327</v>
      </c>
      <c r="V82" s="219" t="s">
        <v>4327</v>
      </c>
      <c r="W82" s="219">
        <v>1765</v>
      </c>
      <c r="X82" s="219">
        <v>1690</v>
      </c>
      <c r="Y82" s="219">
        <v>2955</v>
      </c>
      <c r="Z82" s="219" t="s">
        <v>4327</v>
      </c>
      <c r="AA82" s="219" t="s">
        <v>4327</v>
      </c>
      <c r="AB82" s="219">
        <v>1721</v>
      </c>
      <c r="AC82" s="219" t="s">
        <v>4327</v>
      </c>
      <c r="AD82" s="219">
        <v>1720</v>
      </c>
      <c r="AE82" s="219">
        <v>1720</v>
      </c>
      <c r="AF82" s="219" t="s">
        <v>4327</v>
      </c>
    </row>
    <row r="83" spans="1:44" ht="36" customHeight="1" x14ac:dyDescent="0.25">
      <c r="A83" s="706" t="s">
        <v>1776</v>
      </c>
      <c r="B83" s="188" t="s">
        <v>695</v>
      </c>
      <c r="C83" s="188" t="s">
        <v>679</v>
      </c>
      <c r="D83" s="188" t="s">
        <v>787</v>
      </c>
      <c r="E83" s="188" t="s">
        <v>1466</v>
      </c>
      <c r="F83" s="188" t="s">
        <v>666</v>
      </c>
      <c r="G83" s="188" t="s">
        <v>46</v>
      </c>
      <c r="H83" s="188" t="s">
        <v>1282</v>
      </c>
      <c r="I83" s="188" t="s">
        <v>241</v>
      </c>
      <c r="J83" s="188" t="s">
        <v>264</v>
      </c>
      <c r="K83" s="210" t="s">
        <v>66</v>
      </c>
      <c r="L83" s="210" t="s">
        <v>58</v>
      </c>
      <c r="M83" s="188" t="s">
        <v>841</v>
      </c>
      <c r="N83" s="188" t="s">
        <v>696</v>
      </c>
      <c r="O83" s="210" t="s">
        <v>688</v>
      </c>
      <c r="P83" s="188" t="s">
        <v>403</v>
      </c>
      <c r="Q83" s="210" t="s">
        <v>726</v>
      </c>
      <c r="R83" s="210" t="s">
        <v>4336</v>
      </c>
      <c r="S83" s="188" t="s">
        <v>411</v>
      </c>
      <c r="T83" s="188" t="s">
        <v>1439</v>
      </c>
      <c r="U83" s="708" t="s">
        <v>744</v>
      </c>
      <c r="V83" s="210" t="s">
        <v>4275</v>
      </c>
      <c r="W83" s="210" t="s">
        <v>4330</v>
      </c>
      <c r="X83" s="188" t="s">
        <v>1190</v>
      </c>
      <c r="Y83" s="210" t="s">
        <v>1063</v>
      </c>
      <c r="Z83" s="210" t="s">
        <v>4332</v>
      </c>
      <c r="AA83" s="210" t="s">
        <v>4333</v>
      </c>
      <c r="AB83" s="210" t="s">
        <v>4338</v>
      </c>
      <c r="AC83" s="188" t="s">
        <v>4339</v>
      </c>
      <c r="AD83" s="188" t="s">
        <v>436</v>
      </c>
      <c r="AE83" s="210" t="s">
        <v>434</v>
      </c>
      <c r="AF83" s="188" t="s">
        <v>1472</v>
      </c>
    </row>
    <row r="84" spans="1:44" ht="12.75" customHeight="1" outlineLevel="1" x14ac:dyDescent="0.25">
      <c r="A84" s="26" t="s">
        <v>201</v>
      </c>
      <c r="B84" s="219">
        <v>3687</v>
      </c>
      <c r="C84" s="219">
        <v>3587</v>
      </c>
      <c r="D84" s="219">
        <v>3599</v>
      </c>
      <c r="E84" s="219">
        <v>3587</v>
      </c>
      <c r="F84" s="219">
        <v>3675</v>
      </c>
      <c r="G84" s="219">
        <v>2500</v>
      </c>
      <c r="H84" s="219">
        <v>3687</v>
      </c>
      <c r="I84" s="219">
        <v>3674</v>
      </c>
      <c r="J84" s="219">
        <v>3687</v>
      </c>
      <c r="K84" s="183"/>
      <c r="L84" s="183"/>
      <c r="M84" s="190">
        <v>4285</v>
      </c>
      <c r="N84" s="190">
        <v>4285</v>
      </c>
      <c r="O84" s="183"/>
      <c r="P84" s="219">
        <v>3674</v>
      </c>
      <c r="Q84" s="183"/>
      <c r="R84" s="183"/>
      <c r="S84" s="219">
        <v>3524</v>
      </c>
      <c r="T84" s="219">
        <v>3674</v>
      </c>
      <c r="U84" s="219">
        <v>3212</v>
      </c>
      <c r="V84" s="219">
        <v>3674</v>
      </c>
      <c r="W84" s="183"/>
      <c r="X84" s="191">
        <v>3525</v>
      </c>
      <c r="Y84" s="183"/>
      <c r="Z84" s="183"/>
      <c r="AA84" s="183"/>
      <c r="AB84" s="219">
        <v>3587</v>
      </c>
      <c r="AC84" s="219">
        <v>3599</v>
      </c>
      <c r="AD84" s="219">
        <v>3585</v>
      </c>
      <c r="AE84" s="183"/>
      <c r="AF84" s="219">
        <v>3675</v>
      </c>
    </row>
    <row r="85" spans="1:44" ht="12.75" customHeight="1" outlineLevel="1" x14ac:dyDescent="0.25">
      <c r="A85" s="26" t="s">
        <v>274</v>
      </c>
      <c r="B85" s="219">
        <v>73</v>
      </c>
      <c r="C85" s="219">
        <v>71</v>
      </c>
      <c r="D85" s="219">
        <v>72</v>
      </c>
      <c r="E85" s="190">
        <v>900</v>
      </c>
      <c r="F85" s="219">
        <v>75</v>
      </c>
      <c r="G85" s="219">
        <v>50</v>
      </c>
      <c r="H85" s="219">
        <v>73</v>
      </c>
      <c r="I85" s="219">
        <v>73</v>
      </c>
      <c r="J85" s="219">
        <v>73</v>
      </c>
      <c r="K85" s="183"/>
      <c r="L85" s="183"/>
      <c r="M85" s="219">
        <v>85</v>
      </c>
      <c r="N85" s="219">
        <v>85</v>
      </c>
      <c r="O85" s="183"/>
      <c r="P85" s="219">
        <v>73</v>
      </c>
      <c r="Q85" s="183"/>
      <c r="R85" s="183"/>
      <c r="S85" s="219">
        <v>70</v>
      </c>
      <c r="T85" s="219">
        <v>73</v>
      </c>
      <c r="U85" s="219">
        <v>64</v>
      </c>
      <c r="V85" s="219">
        <v>73</v>
      </c>
      <c r="W85" s="183"/>
      <c r="X85" s="191">
        <v>70</v>
      </c>
      <c r="Y85" s="183"/>
      <c r="Z85" s="183"/>
      <c r="AA85" s="183"/>
      <c r="AB85" s="219">
        <v>71</v>
      </c>
      <c r="AC85" s="219">
        <v>70</v>
      </c>
      <c r="AD85" s="219">
        <v>70</v>
      </c>
      <c r="AE85" s="183"/>
      <c r="AF85" s="219">
        <v>75</v>
      </c>
    </row>
    <row r="86" spans="1:44" ht="12.75" customHeight="1" outlineLevel="1" x14ac:dyDescent="0.25">
      <c r="A86" s="26" t="s">
        <v>1774</v>
      </c>
      <c r="B86" s="219">
        <v>2250</v>
      </c>
      <c r="C86" s="219">
        <v>1076</v>
      </c>
      <c r="D86" s="219" t="s">
        <v>4327</v>
      </c>
      <c r="E86" s="190">
        <v>6750</v>
      </c>
      <c r="F86" s="219">
        <v>1100</v>
      </c>
      <c r="G86" s="219">
        <v>750</v>
      </c>
      <c r="H86" s="219">
        <v>1106</v>
      </c>
      <c r="I86" s="219">
        <v>1102</v>
      </c>
      <c r="J86" s="219" t="s">
        <v>4327</v>
      </c>
      <c r="K86" s="183"/>
      <c r="L86" s="183"/>
      <c r="M86" s="219">
        <v>1286</v>
      </c>
      <c r="N86" s="219">
        <v>1286</v>
      </c>
      <c r="O86" s="183"/>
      <c r="P86" s="219">
        <v>744</v>
      </c>
      <c r="Q86" s="183"/>
      <c r="R86" s="183"/>
      <c r="S86" s="219" t="s">
        <v>4327</v>
      </c>
      <c r="T86" s="219">
        <v>4499</v>
      </c>
      <c r="U86" s="219" t="s">
        <v>4327</v>
      </c>
      <c r="V86" s="219" t="s">
        <v>4327</v>
      </c>
      <c r="W86" s="183"/>
      <c r="X86" s="191">
        <v>1055</v>
      </c>
      <c r="Y86" s="183"/>
      <c r="Z86" s="183"/>
      <c r="AA86" s="183"/>
      <c r="AB86" s="219">
        <v>1076</v>
      </c>
      <c r="AC86" s="219" t="s">
        <v>4327</v>
      </c>
      <c r="AD86" s="219">
        <v>1075</v>
      </c>
      <c r="AE86" s="183"/>
      <c r="AF86" s="219" t="s">
        <v>4327</v>
      </c>
    </row>
    <row r="87" spans="1:44" ht="12.75" customHeight="1" outlineLevel="1" x14ac:dyDescent="0.25">
      <c r="A87" s="26" t="s">
        <v>136</v>
      </c>
      <c r="B87" s="219">
        <v>12600</v>
      </c>
      <c r="C87" s="219">
        <v>8400</v>
      </c>
      <c r="D87" s="219" t="s">
        <v>4327</v>
      </c>
      <c r="E87" s="219">
        <v>1150</v>
      </c>
      <c r="F87" s="219">
        <v>6175</v>
      </c>
      <c r="G87" s="219">
        <v>8400</v>
      </c>
      <c r="H87" s="219">
        <v>16799</v>
      </c>
      <c r="I87" s="219" t="s">
        <v>4327</v>
      </c>
      <c r="J87" s="219" t="s">
        <v>4327</v>
      </c>
      <c r="K87" s="183"/>
      <c r="L87" s="183"/>
      <c r="M87" s="219">
        <v>2099</v>
      </c>
      <c r="N87" s="219">
        <v>2099</v>
      </c>
      <c r="O87" s="183"/>
      <c r="P87" s="190">
        <v>25200</v>
      </c>
      <c r="Q87" s="183"/>
      <c r="R87" s="183"/>
      <c r="S87" s="219" t="s">
        <v>4327</v>
      </c>
      <c r="T87" s="219">
        <v>20999</v>
      </c>
      <c r="U87" s="219" t="s">
        <v>4327</v>
      </c>
      <c r="V87" s="219">
        <v>4199</v>
      </c>
      <c r="W87" s="183"/>
      <c r="X87" s="191">
        <v>1110</v>
      </c>
      <c r="Y87" s="183"/>
      <c r="Z87" s="183"/>
      <c r="AA87" s="183"/>
      <c r="AB87" s="219">
        <v>2099</v>
      </c>
      <c r="AC87" s="219" t="s">
        <v>4327</v>
      </c>
      <c r="AD87" s="219">
        <v>1150</v>
      </c>
      <c r="AE87" s="183"/>
      <c r="AF87" s="219">
        <v>4200</v>
      </c>
    </row>
    <row r="88" spans="1:44" ht="12.75" customHeight="1" outlineLevel="1" x14ac:dyDescent="0.25">
      <c r="A88" s="26" t="s">
        <v>1775</v>
      </c>
      <c r="B88" s="219">
        <v>4056</v>
      </c>
      <c r="C88" s="219">
        <v>3946</v>
      </c>
      <c r="D88" s="219">
        <v>3959</v>
      </c>
      <c r="E88" s="219">
        <v>3946</v>
      </c>
      <c r="F88" s="219">
        <v>4040</v>
      </c>
      <c r="G88" s="219">
        <v>2750</v>
      </c>
      <c r="H88" s="219">
        <v>4056</v>
      </c>
      <c r="I88" s="219">
        <v>4042</v>
      </c>
      <c r="J88" s="219" t="s">
        <v>4327</v>
      </c>
      <c r="K88" s="183"/>
      <c r="L88" s="183"/>
      <c r="M88" s="190">
        <v>4715</v>
      </c>
      <c r="N88" s="190">
        <v>4715</v>
      </c>
      <c r="O88" s="183"/>
      <c r="P88" s="219">
        <v>4042</v>
      </c>
      <c r="Q88" s="183"/>
      <c r="R88" s="183"/>
      <c r="S88" s="219">
        <v>3877</v>
      </c>
      <c r="T88" s="219">
        <v>4042</v>
      </c>
      <c r="U88" s="219">
        <v>3533</v>
      </c>
      <c r="V88" s="219">
        <v>4042</v>
      </c>
      <c r="W88" s="183"/>
      <c r="X88" s="191">
        <v>3875</v>
      </c>
      <c r="Y88" s="183"/>
      <c r="Z88" s="183"/>
      <c r="AA88" s="183"/>
      <c r="AB88" s="219">
        <v>3946</v>
      </c>
      <c r="AC88" s="219">
        <v>3959</v>
      </c>
      <c r="AD88" s="219">
        <v>3945</v>
      </c>
      <c r="AE88" s="183"/>
      <c r="AF88" s="219">
        <v>4040</v>
      </c>
    </row>
    <row r="89" spans="1:44" ht="12.75" customHeight="1" outlineLevel="1" x14ac:dyDescent="0.25">
      <c r="A89" s="26" t="s">
        <v>4345</v>
      </c>
      <c r="B89" s="219">
        <v>4793</v>
      </c>
      <c r="C89" s="219">
        <v>4663</v>
      </c>
      <c r="D89" s="219">
        <v>4680</v>
      </c>
      <c r="E89" s="219">
        <v>4663</v>
      </c>
      <c r="F89" s="219">
        <v>4775</v>
      </c>
      <c r="G89" s="219">
        <v>3250</v>
      </c>
      <c r="H89" s="219">
        <v>4793</v>
      </c>
      <c r="I89" s="219">
        <v>4777</v>
      </c>
      <c r="J89" s="219" t="s">
        <v>4327</v>
      </c>
      <c r="K89" s="183"/>
      <c r="L89" s="183"/>
      <c r="M89" s="190">
        <v>5575</v>
      </c>
      <c r="N89" s="190">
        <v>5575</v>
      </c>
      <c r="O89" s="183"/>
      <c r="P89" s="219">
        <v>4777</v>
      </c>
      <c r="Q89" s="183"/>
      <c r="R89" s="183"/>
      <c r="S89" s="219">
        <v>4582</v>
      </c>
      <c r="T89" s="219">
        <v>4777</v>
      </c>
      <c r="U89" s="219">
        <v>4176</v>
      </c>
      <c r="V89" s="219">
        <v>4777</v>
      </c>
      <c r="W89" s="183"/>
      <c r="X89" s="191">
        <v>4580</v>
      </c>
      <c r="Y89" s="183"/>
      <c r="Z89" s="183"/>
      <c r="AA89" s="183"/>
      <c r="AB89" s="219">
        <v>4663</v>
      </c>
      <c r="AC89" s="219">
        <v>4679</v>
      </c>
      <c r="AD89" s="219">
        <v>4665</v>
      </c>
      <c r="AE89" s="183"/>
      <c r="AF89" s="219">
        <v>4765</v>
      </c>
    </row>
    <row r="90" spans="1:44" ht="12.75" customHeight="1" outlineLevel="1" x14ac:dyDescent="0.25">
      <c r="A90" s="28" t="s">
        <v>273</v>
      </c>
      <c r="B90" s="219">
        <v>66</v>
      </c>
      <c r="C90" s="219">
        <v>64</v>
      </c>
      <c r="D90" s="219">
        <v>64</v>
      </c>
      <c r="E90" s="219">
        <v>810</v>
      </c>
      <c r="F90" s="219">
        <v>65</v>
      </c>
      <c r="G90" s="219">
        <v>45</v>
      </c>
      <c r="H90" s="219">
        <v>65</v>
      </c>
      <c r="I90" s="219">
        <v>65</v>
      </c>
      <c r="J90" s="219">
        <v>65</v>
      </c>
      <c r="K90" s="219">
        <v>60</v>
      </c>
      <c r="L90" s="219">
        <v>60</v>
      </c>
      <c r="M90" s="190">
        <v>75</v>
      </c>
      <c r="N90" s="190">
        <v>75</v>
      </c>
      <c r="O90" s="219">
        <v>65</v>
      </c>
      <c r="P90" s="219">
        <v>65</v>
      </c>
      <c r="Q90" s="219">
        <v>65</v>
      </c>
      <c r="R90" s="219">
        <v>65</v>
      </c>
      <c r="S90" s="219">
        <v>65</v>
      </c>
      <c r="T90" s="219">
        <v>65</v>
      </c>
      <c r="U90" s="219">
        <v>55</v>
      </c>
      <c r="V90" s="189">
        <v>65</v>
      </c>
      <c r="W90" s="219">
        <v>65</v>
      </c>
      <c r="X90" s="191">
        <v>65</v>
      </c>
      <c r="Y90" s="183"/>
      <c r="Z90" s="183"/>
      <c r="AA90" s="183"/>
      <c r="AB90" s="183"/>
      <c r="AC90" s="189">
        <v>65</v>
      </c>
      <c r="AD90" s="219">
        <v>65</v>
      </c>
      <c r="AE90" s="219">
        <v>65</v>
      </c>
      <c r="AF90" s="219">
        <v>65</v>
      </c>
      <c r="AG90" s="173"/>
      <c r="AH90" s="173"/>
      <c r="AI90" s="173"/>
      <c r="AJ90" s="173"/>
      <c r="AK90" s="173"/>
      <c r="AL90" s="173"/>
      <c r="AM90" s="173"/>
      <c r="AN90" s="173"/>
      <c r="AO90" s="173"/>
      <c r="AP90" s="173"/>
      <c r="AQ90" s="173"/>
      <c r="AR90" s="173"/>
    </row>
    <row r="91" spans="1:44" ht="12.75" customHeight="1" outlineLevel="1" x14ac:dyDescent="0.25">
      <c r="A91" s="26" t="s">
        <v>4346</v>
      </c>
      <c r="B91" s="219">
        <v>2581</v>
      </c>
      <c r="C91" s="219">
        <v>2511</v>
      </c>
      <c r="D91" s="219">
        <v>2520</v>
      </c>
      <c r="E91" s="219">
        <v>2511</v>
      </c>
      <c r="F91" s="219">
        <v>2570</v>
      </c>
      <c r="G91" s="219">
        <v>1750</v>
      </c>
      <c r="H91" s="219">
        <v>2581</v>
      </c>
      <c r="I91" s="219">
        <v>2572</v>
      </c>
      <c r="J91" s="219">
        <v>2581</v>
      </c>
      <c r="K91" s="183"/>
      <c r="L91" s="183"/>
      <c r="M91" s="190">
        <v>3000</v>
      </c>
      <c r="N91" s="190">
        <v>3000</v>
      </c>
      <c r="O91" s="183"/>
      <c r="P91" s="219">
        <v>2572</v>
      </c>
      <c r="Q91" s="183"/>
      <c r="R91" s="183"/>
      <c r="S91" s="219">
        <v>2467</v>
      </c>
      <c r="T91" s="219">
        <v>2572</v>
      </c>
      <c r="U91" s="219">
        <v>2248</v>
      </c>
      <c r="V91" s="219">
        <v>2572</v>
      </c>
      <c r="W91" s="183"/>
      <c r="X91" s="191">
        <v>2465</v>
      </c>
      <c r="Y91" s="183"/>
      <c r="Z91" s="183"/>
      <c r="AA91" s="183"/>
      <c r="AB91" s="219">
        <v>2511</v>
      </c>
      <c r="AC91" s="219">
        <v>2519</v>
      </c>
      <c r="AD91" s="219">
        <v>2510</v>
      </c>
      <c r="AE91" s="183"/>
      <c r="AF91" s="219">
        <v>2570</v>
      </c>
    </row>
    <row r="92" spans="1:44" ht="12.75" customHeight="1" outlineLevel="1" x14ac:dyDescent="0.25">
      <c r="A92" s="26" t="s">
        <v>202</v>
      </c>
      <c r="B92" s="219">
        <v>1843</v>
      </c>
      <c r="C92" s="219">
        <v>1793</v>
      </c>
      <c r="D92" s="219">
        <v>1799</v>
      </c>
      <c r="E92" s="219">
        <v>1793</v>
      </c>
      <c r="F92" s="219">
        <v>1835</v>
      </c>
      <c r="G92" s="219">
        <v>1250</v>
      </c>
      <c r="H92" s="219">
        <v>1843</v>
      </c>
      <c r="I92" s="219">
        <v>1837</v>
      </c>
      <c r="J92" s="219">
        <v>1843</v>
      </c>
      <c r="K92" s="183"/>
      <c r="L92" s="183"/>
      <c r="M92" s="190">
        <v>2145</v>
      </c>
      <c r="N92" s="190">
        <v>2145</v>
      </c>
      <c r="O92" s="183"/>
      <c r="P92" s="219">
        <v>1837</v>
      </c>
      <c r="Q92" s="183"/>
      <c r="R92" s="183"/>
      <c r="S92" s="219">
        <v>1762</v>
      </c>
      <c r="T92" s="219">
        <v>1837</v>
      </c>
      <c r="U92" s="219">
        <v>1606</v>
      </c>
      <c r="V92" s="219">
        <v>1837</v>
      </c>
      <c r="W92" s="183"/>
      <c r="X92" s="191">
        <v>1760</v>
      </c>
      <c r="Y92" s="183"/>
      <c r="Z92" s="183"/>
      <c r="AA92" s="183"/>
      <c r="AB92" s="219">
        <v>1793</v>
      </c>
      <c r="AC92" s="219">
        <v>1799</v>
      </c>
      <c r="AD92" s="219">
        <v>1795</v>
      </c>
      <c r="AE92" s="183"/>
      <c r="AF92" s="219">
        <v>1835</v>
      </c>
    </row>
    <row r="93" spans="1:44" ht="12.75" customHeight="1" outlineLevel="1" x14ac:dyDescent="0.25">
      <c r="A93" s="26" t="s">
        <v>4569</v>
      </c>
      <c r="B93" s="219" t="s">
        <v>4327</v>
      </c>
      <c r="C93" s="219">
        <v>170</v>
      </c>
      <c r="D93" s="219" t="s">
        <v>4327</v>
      </c>
      <c r="E93" s="190">
        <v>764</v>
      </c>
      <c r="F93" s="219">
        <v>125</v>
      </c>
      <c r="G93" s="219">
        <v>170</v>
      </c>
      <c r="H93" s="219">
        <v>295</v>
      </c>
      <c r="I93" s="219">
        <v>254</v>
      </c>
      <c r="J93" s="219" t="s">
        <v>4327</v>
      </c>
      <c r="K93" s="183"/>
      <c r="L93" s="183"/>
      <c r="M93" s="219">
        <v>145</v>
      </c>
      <c r="N93" s="219">
        <v>145</v>
      </c>
      <c r="O93" s="183"/>
      <c r="P93" s="219" t="s">
        <v>4327</v>
      </c>
      <c r="Q93" s="183"/>
      <c r="R93" s="183"/>
      <c r="S93" s="219" t="s">
        <v>4327</v>
      </c>
      <c r="T93" s="219">
        <v>212</v>
      </c>
      <c r="U93" s="219" t="s">
        <v>4327</v>
      </c>
      <c r="V93" s="219" t="s">
        <v>4327</v>
      </c>
      <c r="W93" s="183"/>
      <c r="X93" s="191">
        <v>120</v>
      </c>
      <c r="Y93" s="183"/>
      <c r="Z93" s="183"/>
      <c r="AA93" s="183"/>
      <c r="AB93" s="219">
        <v>121</v>
      </c>
      <c r="AC93" s="219" t="s">
        <v>4327</v>
      </c>
      <c r="AD93" s="219">
        <v>120</v>
      </c>
      <c r="AE93" s="183"/>
      <c r="AF93" s="219" t="s">
        <v>4327</v>
      </c>
    </row>
    <row r="94" spans="1:44" ht="12.75" customHeight="1" outlineLevel="1" x14ac:dyDescent="0.25">
      <c r="A94" s="26" t="s">
        <v>448</v>
      </c>
      <c r="B94" s="219">
        <v>4056</v>
      </c>
      <c r="C94" s="219">
        <v>3946</v>
      </c>
      <c r="D94" s="219">
        <v>3959</v>
      </c>
      <c r="E94" s="219">
        <v>3946</v>
      </c>
      <c r="F94" s="219">
        <v>4040</v>
      </c>
      <c r="G94" s="219">
        <v>2750</v>
      </c>
      <c r="H94" s="219">
        <v>4056</v>
      </c>
      <c r="I94" s="219">
        <v>4042</v>
      </c>
      <c r="J94" s="219">
        <v>4056</v>
      </c>
      <c r="K94" s="183"/>
      <c r="L94" s="183"/>
      <c r="M94" s="190">
        <v>4715</v>
      </c>
      <c r="N94" s="190">
        <v>4715</v>
      </c>
      <c r="O94" s="183"/>
      <c r="P94" s="219">
        <v>4042</v>
      </c>
      <c r="Q94" s="183"/>
      <c r="R94" s="183"/>
      <c r="S94" s="219">
        <v>3877</v>
      </c>
      <c r="T94" s="219">
        <v>4042</v>
      </c>
      <c r="U94" s="219">
        <v>3533</v>
      </c>
      <c r="V94" s="219">
        <v>4042</v>
      </c>
      <c r="W94" s="183"/>
      <c r="X94" s="191">
        <v>3875</v>
      </c>
      <c r="Y94" s="183"/>
      <c r="Z94" s="183"/>
      <c r="AA94" s="183"/>
      <c r="AB94" s="219">
        <v>3946</v>
      </c>
      <c r="AC94" s="219">
        <v>3959</v>
      </c>
      <c r="AD94" s="219">
        <v>3945</v>
      </c>
      <c r="AE94" s="183"/>
      <c r="AF94" s="219">
        <v>4040</v>
      </c>
    </row>
    <row r="95" spans="1:44" ht="12.75" customHeight="1" outlineLevel="1" x14ac:dyDescent="0.25">
      <c r="A95" s="28" t="s">
        <v>479</v>
      </c>
      <c r="B95" s="219">
        <v>413</v>
      </c>
      <c r="C95" s="219">
        <v>400</v>
      </c>
      <c r="D95" s="219">
        <v>405</v>
      </c>
      <c r="E95" s="219">
        <v>400</v>
      </c>
      <c r="F95" s="219">
        <v>410</v>
      </c>
      <c r="G95" s="219">
        <v>280</v>
      </c>
      <c r="H95" s="219">
        <v>410</v>
      </c>
      <c r="I95" s="219">
        <v>410</v>
      </c>
      <c r="J95" s="219">
        <v>410</v>
      </c>
      <c r="K95" s="219">
        <v>370</v>
      </c>
      <c r="L95" s="219">
        <v>370</v>
      </c>
      <c r="M95" s="190">
        <v>480</v>
      </c>
      <c r="N95" s="219">
        <v>380</v>
      </c>
      <c r="O95" s="219">
        <v>405</v>
      </c>
      <c r="P95" s="219">
        <v>411</v>
      </c>
      <c r="Q95" s="219">
        <v>395</v>
      </c>
      <c r="R95" s="219">
        <v>400</v>
      </c>
      <c r="S95" s="219">
        <v>395</v>
      </c>
      <c r="T95" s="219">
        <v>410</v>
      </c>
      <c r="U95" s="219">
        <v>360</v>
      </c>
      <c r="V95" s="183"/>
      <c r="W95" s="219">
        <v>410</v>
      </c>
      <c r="X95" s="191">
        <v>395</v>
      </c>
      <c r="Y95" s="183"/>
      <c r="Z95" s="183"/>
      <c r="AA95" s="183"/>
      <c r="AB95" s="183"/>
      <c r="AC95" s="189">
        <v>405</v>
      </c>
      <c r="AD95" s="219">
        <v>400</v>
      </c>
      <c r="AE95" s="219">
        <v>400</v>
      </c>
      <c r="AF95" s="219">
        <v>410</v>
      </c>
      <c r="AG95" s="25" t="s">
        <v>4952</v>
      </c>
    </row>
    <row r="96" spans="1:44" ht="12.75" customHeight="1" outlineLevel="1" x14ac:dyDescent="0.25">
      <c r="A96" s="28" t="s">
        <v>134</v>
      </c>
      <c r="B96" s="219">
        <v>4500</v>
      </c>
      <c r="C96" s="219">
        <v>3000</v>
      </c>
      <c r="D96" s="219" t="s">
        <v>4327</v>
      </c>
      <c r="E96" s="219">
        <v>2150</v>
      </c>
      <c r="F96" s="219">
        <v>2205</v>
      </c>
      <c r="G96" s="219">
        <v>3000</v>
      </c>
      <c r="H96" s="219">
        <v>2210</v>
      </c>
      <c r="I96" s="219">
        <v>3000</v>
      </c>
      <c r="J96" s="219" t="s">
        <v>4327</v>
      </c>
      <c r="K96" s="219" t="s">
        <v>4327</v>
      </c>
      <c r="L96" s="219" t="s">
        <v>4327</v>
      </c>
      <c r="M96" s="219">
        <v>2570</v>
      </c>
      <c r="N96" s="219">
        <v>3000</v>
      </c>
      <c r="O96" s="219" t="s">
        <v>4327</v>
      </c>
      <c r="P96" s="219">
        <v>5999</v>
      </c>
      <c r="Q96" s="219" t="s">
        <v>4327</v>
      </c>
      <c r="R96" s="219" t="s">
        <v>4327</v>
      </c>
      <c r="S96" s="219" t="s">
        <v>4327</v>
      </c>
      <c r="T96" s="190">
        <v>9000</v>
      </c>
      <c r="U96" s="219" t="s">
        <v>4327</v>
      </c>
      <c r="V96" s="183"/>
      <c r="W96" s="219">
        <v>3000</v>
      </c>
      <c r="X96" s="191">
        <v>2115</v>
      </c>
      <c r="Y96" s="183"/>
      <c r="Z96" s="183"/>
      <c r="AA96" s="183"/>
      <c r="AB96" s="183"/>
      <c r="AC96" s="189" t="s">
        <v>4327</v>
      </c>
      <c r="AD96" s="219">
        <v>2150</v>
      </c>
      <c r="AE96" s="219">
        <v>2150</v>
      </c>
      <c r="AF96" s="219" t="s">
        <v>4327</v>
      </c>
      <c r="AG96" s="25" t="s">
        <v>4951</v>
      </c>
    </row>
    <row r="97" spans="1:44" ht="12.75" customHeight="1" outlineLevel="1" x14ac:dyDescent="0.25">
      <c r="A97" s="26" t="s">
        <v>23</v>
      </c>
      <c r="B97" s="219">
        <v>5910</v>
      </c>
      <c r="C97" s="219">
        <v>2826</v>
      </c>
      <c r="D97" s="219" t="s">
        <v>4327</v>
      </c>
      <c r="E97" s="219">
        <v>2826</v>
      </c>
      <c r="F97" s="219">
        <v>2895</v>
      </c>
      <c r="G97" s="219">
        <v>1970</v>
      </c>
      <c r="H97" s="219">
        <v>2905</v>
      </c>
      <c r="I97" s="219">
        <v>2895</v>
      </c>
      <c r="J97" s="219" t="s">
        <v>4327</v>
      </c>
      <c r="K97" s="183"/>
      <c r="L97" s="183"/>
      <c r="M97" s="219">
        <v>3378</v>
      </c>
      <c r="N97" s="219">
        <v>3378</v>
      </c>
      <c r="O97" s="183"/>
      <c r="P97" s="219">
        <v>1969</v>
      </c>
      <c r="Q97" s="183"/>
      <c r="R97" s="183"/>
      <c r="S97" s="219" t="s">
        <v>4327</v>
      </c>
      <c r="T97" s="190">
        <v>9850</v>
      </c>
      <c r="U97" s="219" t="s">
        <v>4327</v>
      </c>
      <c r="V97" s="219" t="s">
        <v>4327</v>
      </c>
      <c r="W97" s="183"/>
      <c r="X97" s="191">
        <v>2775</v>
      </c>
      <c r="Y97" s="183"/>
      <c r="Z97" s="183"/>
      <c r="AA97" s="183"/>
      <c r="AB97" s="219">
        <v>2826</v>
      </c>
      <c r="AC97" s="219" t="s">
        <v>4327</v>
      </c>
      <c r="AD97" s="219">
        <v>2825</v>
      </c>
      <c r="AE97" s="183"/>
      <c r="AF97" s="219" t="s">
        <v>4327</v>
      </c>
    </row>
    <row r="98" spans="1:44" ht="12.75" customHeight="1" outlineLevel="1" x14ac:dyDescent="0.25">
      <c r="A98" s="26" t="s">
        <v>133</v>
      </c>
      <c r="B98" s="190">
        <v>9600</v>
      </c>
      <c r="C98" s="219">
        <v>2296</v>
      </c>
      <c r="D98" s="219">
        <v>2304</v>
      </c>
      <c r="E98" s="219">
        <v>2295</v>
      </c>
      <c r="F98" s="219">
        <v>2530</v>
      </c>
      <c r="G98" s="219">
        <v>1690</v>
      </c>
      <c r="H98" s="219">
        <v>2359</v>
      </c>
      <c r="I98" s="219">
        <v>2351</v>
      </c>
      <c r="J98" s="219" t="s">
        <v>4327</v>
      </c>
      <c r="K98" s="183"/>
      <c r="L98" s="183"/>
      <c r="M98" s="219">
        <v>2743</v>
      </c>
      <c r="N98" s="219">
        <v>2743</v>
      </c>
      <c r="O98" s="183"/>
      <c r="P98" s="219">
        <v>2351</v>
      </c>
      <c r="Q98" s="183"/>
      <c r="R98" s="183"/>
      <c r="S98" s="219">
        <v>2255</v>
      </c>
      <c r="T98" s="219">
        <v>2351</v>
      </c>
      <c r="U98" s="219">
        <v>2055</v>
      </c>
      <c r="V98" s="219">
        <v>2351</v>
      </c>
      <c r="W98" s="183"/>
      <c r="X98" s="191">
        <v>2255</v>
      </c>
      <c r="Y98" s="183"/>
      <c r="Z98" s="183"/>
      <c r="AA98" s="183"/>
      <c r="AB98" s="219">
        <v>2295</v>
      </c>
      <c r="AC98" s="219">
        <v>2303</v>
      </c>
      <c r="AD98" s="219">
        <v>2405</v>
      </c>
      <c r="AE98" s="183"/>
      <c r="AF98" s="219">
        <v>2350</v>
      </c>
    </row>
    <row r="99" spans="1:44" ht="12.75" customHeight="1" outlineLevel="1" x14ac:dyDescent="0.25">
      <c r="A99" s="26" t="s">
        <v>135</v>
      </c>
      <c r="B99" s="190">
        <v>15600</v>
      </c>
      <c r="C99" s="219">
        <v>3731</v>
      </c>
      <c r="D99" s="219">
        <v>3743</v>
      </c>
      <c r="E99" s="219">
        <v>3730</v>
      </c>
      <c r="F99" s="219">
        <v>3820</v>
      </c>
      <c r="G99" s="219">
        <v>2600</v>
      </c>
      <c r="H99" s="219">
        <v>3834</v>
      </c>
      <c r="I99" s="219">
        <v>3821</v>
      </c>
      <c r="J99" s="219" t="s">
        <v>4327</v>
      </c>
      <c r="K99" s="183"/>
      <c r="L99" s="183"/>
      <c r="M99" s="219">
        <v>4458</v>
      </c>
      <c r="N99" s="219">
        <v>4458</v>
      </c>
      <c r="O99" s="183"/>
      <c r="P99" s="219">
        <v>3821</v>
      </c>
      <c r="Q99" s="183"/>
      <c r="R99" s="183"/>
      <c r="S99" s="219">
        <v>3665</v>
      </c>
      <c r="T99" s="219">
        <v>3821</v>
      </c>
      <c r="U99" s="219">
        <v>3340</v>
      </c>
      <c r="V99" s="219">
        <v>3821</v>
      </c>
      <c r="W99" s="183"/>
      <c r="X99" s="191">
        <v>3665</v>
      </c>
      <c r="Y99" s="183"/>
      <c r="Z99" s="183"/>
      <c r="AA99" s="183"/>
      <c r="AB99" s="219">
        <v>3730</v>
      </c>
      <c r="AC99" s="219">
        <v>3743</v>
      </c>
      <c r="AD99" s="219">
        <v>3730</v>
      </c>
      <c r="AE99" s="183"/>
      <c r="AF99" s="219">
        <v>3820</v>
      </c>
    </row>
    <row r="100" spans="1:44" ht="12.75" customHeight="1" outlineLevel="1" x14ac:dyDescent="0.25">
      <c r="A100" s="26" t="s">
        <v>137</v>
      </c>
      <c r="B100" s="190">
        <v>25500</v>
      </c>
      <c r="C100" s="219">
        <v>6098</v>
      </c>
      <c r="D100" s="219">
        <v>6119</v>
      </c>
      <c r="E100" s="219">
        <v>6098</v>
      </c>
      <c r="F100" s="219">
        <v>6245</v>
      </c>
      <c r="G100" s="219">
        <v>4250</v>
      </c>
      <c r="H100" s="219">
        <v>6268</v>
      </c>
      <c r="I100" s="219">
        <v>6247</v>
      </c>
      <c r="J100" s="219" t="s">
        <v>4327</v>
      </c>
      <c r="K100" s="183"/>
      <c r="L100" s="183"/>
      <c r="M100" s="219">
        <v>7288</v>
      </c>
      <c r="N100" s="219">
        <v>7288</v>
      </c>
      <c r="O100" s="183"/>
      <c r="P100" s="219">
        <v>6247</v>
      </c>
      <c r="Q100" s="183"/>
      <c r="R100" s="183"/>
      <c r="S100" s="219">
        <v>5992</v>
      </c>
      <c r="T100" s="219">
        <v>6247</v>
      </c>
      <c r="U100" s="219">
        <v>5461</v>
      </c>
      <c r="V100" s="219">
        <v>6247</v>
      </c>
      <c r="W100" s="183"/>
      <c r="X100" s="191">
        <v>5990</v>
      </c>
      <c r="Y100" s="183"/>
      <c r="Z100" s="183"/>
      <c r="AA100" s="183"/>
      <c r="AB100" s="219">
        <v>6098</v>
      </c>
      <c r="AC100" s="219">
        <v>6119</v>
      </c>
      <c r="AD100" s="219">
        <v>6100</v>
      </c>
      <c r="AE100" s="183"/>
      <c r="AF100" s="219">
        <v>6245</v>
      </c>
    </row>
    <row r="101" spans="1:44" ht="12.75" customHeight="1" outlineLevel="1" x14ac:dyDescent="0.25">
      <c r="A101" s="26" t="s">
        <v>445</v>
      </c>
      <c r="B101" s="190">
        <v>10500</v>
      </c>
      <c r="C101" s="219">
        <v>2511</v>
      </c>
      <c r="D101" s="219">
        <v>2520</v>
      </c>
      <c r="E101" s="219">
        <v>2511</v>
      </c>
      <c r="F101" s="219">
        <v>2570</v>
      </c>
      <c r="G101" s="219">
        <v>1750</v>
      </c>
      <c r="H101" s="219">
        <v>2581</v>
      </c>
      <c r="I101" s="219">
        <v>2572</v>
      </c>
      <c r="J101" s="219" t="s">
        <v>4327</v>
      </c>
      <c r="K101" s="183"/>
      <c r="L101" s="183"/>
      <c r="M101" s="219">
        <v>3001</v>
      </c>
      <c r="N101" s="219">
        <v>3001</v>
      </c>
      <c r="O101" s="183"/>
      <c r="P101" s="219">
        <v>2572</v>
      </c>
      <c r="Q101" s="183"/>
      <c r="R101" s="183"/>
      <c r="S101" s="219">
        <v>2467</v>
      </c>
      <c r="T101" s="219">
        <v>2572</v>
      </c>
      <c r="U101" s="219">
        <v>2248</v>
      </c>
      <c r="V101" s="219">
        <v>2572</v>
      </c>
      <c r="W101" s="183"/>
      <c r="X101" s="191">
        <v>2465</v>
      </c>
      <c r="Y101" s="183"/>
      <c r="Z101" s="183"/>
      <c r="AA101" s="183"/>
      <c r="AB101" s="219">
        <v>2511</v>
      </c>
      <c r="AC101" s="219">
        <v>2519</v>
      </c>
      <c r="AD101" s="219">
        <v>2510</v>
      </c>
      <c r="AE101" s="183"/>
      <c r="AF101" s="219">
        <v>2570</v>
      </c>
    </row>
    <row r="102" spans="1:44" ht="12.75" customHeight="1" outlineLevel="1" x14ac:dyDescent="0.25">
      <c r="A102" s="26" t="s">
        <v>480</v>
      </c>
      <c r="B102" s="219">
        <v>4793</v>
      </c>
      <c r="C102" s="219">
        <v>4663</v>
      </c>
      <c r="D102" s="219">
        <v>4680</v>
      </c>
      <c r="E102" s="219">
        <v>4663</v>
      </c>
      <c r="F102" s="219">
        <v>4775</v>
      </c>
      <c r="G102" s="219">
        <v>3250</v>
      </c>
      <c r="H102" s="219">
        <v>4793</v>
      </c>
      <c r="I102" s="219">
        <v>4777</v>
      </c>
      <c r="J102" s="219" t="s">
        <v>4327</v>
      </c>
      <c r="K102" s="183"/>
      <c r="L102" s="183"/>
      <c r="M102" s="190">
        <v>5573</v>
      </c>
      <c r="N102" s="190">
        <v>5573</v>
      </c>
      <c r="O102" s="183"/>
      <c r="P102" s="219">
        <v>4777</v>
      </c>
      <c r="Q102" s="183"/>
      <c r="R102" s="183"/>
      <c r="S102" s="219">
        <v>4582</v>
      </c>
      <c r="T102" s="219">
        <v>4777</v>
      </c>
      <c r="U102" s="219">
        <v>4176</v>
      </c>
      <c r="V102" s="219">
        <v>4777</v>
      </c>
      <c r="W102" s="183"/>
      <c r="X102" s="191">
        <v>4582</v>
      </c>
      <c r="Y102" s="183"/>
      <c r="Z102" s="183"/>
      <c r="AA102" s="183"/>
      <c r="AB102" s="219">
        <v>4663</v>
      </c>
      <c r="AC102" s="219">
        <v>4679</v>
      </c>
      <c r="AD102" s="219">
        <v>4665</v>
      </c>
      <c r="AE102" s="183"/>
      <c r="AF102" s="219">
        <v>4775</v>
      </c>
    </row>
    <row r="103" spans="1:44" ht="12.75" customHeight="1" outlineLevel="1" x14ac:dyDescent="0.25">
      <c r="A103" s="26" t="s">
        <v>131</v>
      </c>
      <c r="B103" s="219">
        <v>2700</v>
      </c>
      <c r="C103" s="219">
        <v>1800</v>
      </c>
      <c r="D103" s="219" t="s">
        <v>4327</v>
      </c>
      <c r="E103" s="190">
        <v>8100</v>
      </c>
      <c r="F103" s="219">
        <v>1320</v>
      </c>
      <c r="G103" s="219">
        <v>1800</v>
      </c>
      <c r="H103" s="219">
        <v>1327</v>
      </c>
      <c r="I103" s="219">
        <v>1799</v>
      </c>
      <c r="J103" s="219" t="s">
        <v>4327</v>
      </c>
      <c r="K103" s="183"/>
      <c r="L103" s="183"/>
      <c r="M103" s="219">
        <v>1543</v>
      </c>
      <c r="N103" s="219">
        <v>1543</v>
      </c>
      <c r="O103" s="183"/>
      <c r="P103" s="219">
        <v>3599</v>
      </c>
      <c r="Q103" s="183"/>
      <c r="R103" s="183"/>
      <c r="S103" s="219" t="s">
        <v>4327</v>
      </c>
      <c r="T103" s="219">
        <v>5399</v>
      </c>
      <c r="U103" s="219" t="s">
        <v>4327</v>
      </c>
      <c r="V103" s="219" t="s">
        <v>4327</v>
      </c>
      <c r="W103" s="183"/>
      <c r="X103" s="191">
        <v>1270</v>
      </c>
      <c r="Y103" s="183"/>
      <c r="Z103" s="183"/>
      <c r="AA103" s="183"/>
      <c r="AB103" s="219">
        <v>1291</v>
      </c>
      <c r="AC103" s="219" t="s">
        <v>4327</v>
      </c>
      <c r="AD103" s="219">
        <v>1290</v>
      </c>
      <c r="AE103" s="183"/>
      <c r="AF103" s="219" t="s">
        <v>4327</v>
      </c>
    </row>
    <row r="104" spans="1:44" ht="12.75" customHeight="1" outlineLevel="1" x14ac:dyDescent="0.25">
      <c r="A104" s="26" t="s">
        <v>478</v>
      </c>
      <c r="B104" s="219">
        <v>5400</v>
      </c>
      <c r="C104" s="219">
        <v>2583</v>
      </c>
      <c r="D104" s="219" t="s">
        <v>4327</v>
      </c>
      <c r="E104" s="219">
        <v>2582</v>
      </c>
      <c r="F104" s="219">
        <v>2645</v>
      </c>
      <c r="G104" s="219">
        <v>1800</v>
      </c>
      <c r="H104" s="219">
        <v>2654</v>
      </c>
      <c r="I104" s="219">
        <v>2645</v>
      </c>
      <c r="J104" s="219" t="s">
        <v>4327</v>
      </c>
      <c r="K104" s="183"/>
      <c r="L104" s="183"/>
      <c r="M104" s="219">
        <v>3086</v>
      </c>
      <c r="N104" s="219">
        <v>3086</v>
      </c>
      <c r="O104" s="183"/>
      <c r="P104" s="219">
        <v>1799</v>
      </c>
      <c r="Q104" s="183"/>
      <c r="R104" s="183"/>
      <c r="S104" s="219" t="s">
        <v>4327</v>
      </c>
      <c r="T104" s="190">
        <v>9000</v>
      </c>
      <c r="U104" s="219" t="s">
        <v>4327</v>
      </c>
      <c r="V104" s="219" t="s">
        <v>4327</v>
      </c>
      <c r="W104" s="183"/>
      <c r="X104" s="191">
        <v>2535</v>
      </c>
      <c r="Y104" s="183"/>
      <c r="Z104" s="183"/>
      <c r="AA104" s="183"/>
      <c r="AB104" s="219">
        <v>2582</v>
      </c>
      <c r="AC104" s="219" t="s">
        <v>4327</v>
      </c>
      <c r="AD104" s="219">
        <v>2580</v>
      </c>
      <c r="AE104" s="183"/>
      <c r="AF104" s="219" t="s">
        <v>4327</v>
      </c>
    </row>
    <row r="105" spans="1:44" s="173" customFormat="1" ht="12.75" customHeight="1" outlineLevel="1" x14ac:dyDescent="0.25">
      <c r="A105" s="26" t="s">
        <v>132</v>
      </c>
      <c r="B105" s="219">
        <v>1475</v>
      </c>
      <c r="C105" s="219">
        <v>1435</v>
      </c>
      <c r="D105" s="219">
        <v>1439</v>
      </c>
      <c r="E105" s="219">
        <v>1434</v>
      </c>
      <c r="F105" s="219">
        <v>1470</v>
      </c>
      <c r="G105" s="219">
        <v>1000</v>
      </c>
      <c r="H105" s="219">
        <v>1474</v>
      </c>
      <c r="I105" s="219">
        <v>1469</v>
      </c>
      <c r="J105" s="219">
        <v>1474</v>
      </c>
      <c r="K105" s="183"/>
      <c r="L105" s="183"/>
      <c r="M105" s="190">
        <v>1714</v>
      </c>
      <c r="N105" s="190">
        <v>1714</v>
      </c>
      <c r="O105" s="183"/>
      <c r="P105" s="219">
        <v>1469</v>
      </c>
      <c r="Q105" s="183"/>
      <c r="R105" s="183"/>
      <c r="S105" s="219">
        <v>1409</v>
      </c>
      <c r="T105" s="219">
        <v>1469</v>
      </c>
      <c r="U105" s="219">
        <v>1284</v>
      </c>
      <c r="V105" s="219">
        <v>1469</v>
      </c>
      <c r="W105" s="183"/>
      <c r="X105" s="191">
        <v>1410</v>
      </c>
      <c r="Y105" s="183"/>
      <c r="Z105" s="183"/>
      <c r="AA105" s="183"/>
      <c r="AB105" s="219">
        <v>1434</v>
      </c>
      <c r="AC105" s="219">
        <v>1439</v>
      </c>
      <c r="AD105" s="219">
        <v>1435</v>
      </c>
      <c r="AE105" s="183"/>
      <c r="AF105" s="219">
        <v>1470</v>
      </c>
      <c r="AG105" s="25"/>
      <c r="AH105" s="25"/>
      <c r="AI105" s="25"/>
      <c r="AJ105" s="25"/>
      <c r="AK105" s="25"/>
      <c r="AL105" s="25"/>
      <c r="AM105" s="25"/>
      <c r="AN105" s="25"/>
      <c r="AO105" s="25"/>
      <c r="AP105" s="25"/>
      <c r="AQ105" s="25"/>
      <c r="AR105" s="25"/>
    </row>
    <row r="106" spans="1:44" ht="12.75" customHeight="1" outlineLevel="1" x14ac:dyDescent="0.25">
      <c r="A106" s="26" t="s">
        <v>442</v>
      </c>
      <c r="B106" s="219">
        <v>1843</v>
      </c>
      <c r="C106" s="219">
        <v>1793</v>
      </c>
      <c r="D106" s="219">
        <v>1799</v>
      </c>
      <c r="E106" s="219">
        <v>1793</v>
      </c>
      <c r="F106" s="219">
        <v>1835</v>
      </c>
      <c r="G106" s="219">
        <v>1250</v>
      </c>
      <c r="H106" s="219">
        <v>1843</v>
      </c>
      <c r="I106" s="219">
        <v>1837</v>
      </c>
      <c r="J106" s="219">
        <v>1843</v>
      </c>
      <c r="K106" s="183"/>
      <c r="L106" s="183"/>
      <c r="M106" s="190">
        <v>2143</v>
      </c>
      <c r="N106" s="190">
        <v>2143</v>
      </c>
      <c r="O106" s="183"/>
      <c r="P106" s="219">
        <v>1837</v>
      </c>
      <c r="Q106" s="183"/>
      <c r="R106" s="183"/>
      <c r="S106" s="219">
        <v>1762</v>
      </c>
      <c r="T106" s="219">
        <v>1837</v>
      </c>
      <c r="U106" s="219">
        <v>1606</v>
      </c>
      <c r="V106" s="219">
        <v>1837</v>
      </c>
      <c r="W106" s="183"/>
      <c r="X106" s="191">
        <v>1760</v>
      </c>
      <c r="Y106" s="183"/>
      <c r="Z106" s="183"/>
      <c r="AA106" s="183"/>
      <c r="AB106" s="219">
        <v>1793</v>
      </c>
      <c r="AC106" s="219">
        <v>1799</v>
      </c>
      <c r="AD106" s="219">
        <v>1795</v>
      </c>
      <c r="AE106" s="183"/>
      <c r="AF106" s="219">
        <v>1835</v>
      </c>
    </row>
    <row r="107" spans="1:44" ht="12.75" customHeight="1" outlineLevel="1" x14ac:dyDescent="0.25">
      <c r="A107" s="26" t="s">
        <v>50</v>
      </c>
      <c r="B107" s="219">
        <v>1650</v>
      </c>
      <c r="C107" s="219">
        <v>1100</v>
      </c>
      <c r="D107" s="219" t="s">
        <v>4327</v>
      </c>
      <c r="E107" s="190">
        <v>4950</v>
      </c>
      <c r="F107" s="219">
        <v>810</v>
      </c>
      <c r="G107" s="219">
        <v>1100</v>
      </c>
      <c r="H107" s="219">
        <v>811</v>
      </c>
      <c r="I107" s="219">
        <v>1099</v>
      </c>
      <c r="J107" s="219" t="s">
        <v>4327</v>
      </c>
      <c r="K107" s="183"/>
      <c r="L107" s="183"/>
      <c r="M107" s="219">
        <v>943</v>
      </c>
      <c r="N107" s="219">
        <v>943</v>
      </c>
      <c r="O107" s="183"/>
      <c r="P107" s="219" t="s">
        <v>4327</v>
      </c>
      <c r="Q107" s="183"/>
      <c r="R107" s="183"/>
      <c r="S107" s="219" t="s">
        <v>4327</v>
      </c>
      <c r="T107" s="219">
        <v>1374</v>
      </c>
      <c r="U107" s="219" t="s">
        <v>4327</v>
      </c>
      <c r="V107" s="219" t="s">
        <v>4327</v>
      </c>
      <c r="W107" s="183"/>
      <c r="X107" s="191">
        <v>775</v>
      </c>
      <c r="Y107" s="183"/>
      <c r="Z107" s="183"/>
      <c r="AA107" s="183"/>
      <c r="AB107" s="219">
        <v>789</v>
      </c>
      <c r="AC107" s="219" t="s">
        <v>4327</v>
      </c>
      <c r="AD107" s="219">
        <v>790</v>
      </c>
      <c r="AE107" s="183"/>
      <c r="AF107" s="219" t="s">
        <v>4327</v>
      </c>
    </row>
    <row r="108" spans="1:44" ht="12.75" customHeight="1" outlineLevel="1" x14ac:dyDescent="0.25">
      <c r="A108" s="28" t="s">
        <v>211</v>
      </c>
      <c r="B108" s="219">
        <v>626</v>
      </c>
      <c r="C108" s="219">
        <v>610</v>
      </c>
      <c r="D108" s="219">
        <v>610</v>
      </c>
      <c r="E108" s="190">
        <v>7650</v>
      </c>
      <c r="F108" s="219">
        <v>625</v>
      </c>
      <c r="G108" s="219">
        <v>425</v>
      </c>
      <c r="H108" s="219">
        <v>625</v>
      </c>
      <c r="I108" s="219">
        <v>625</v>
      </c>
      <c r="J108" s="219">
        <v>625</v>
      </c>
      <c r="K108" s="219">
        <v>560</v>
      </c>
      <c r="L108" s="219">
        <v>560</v>
      </c>
      <c r="M108" s="219">
        <v>730</v>
      </c>
      <c r="N108" s="219">
        <v>575</v>
      </c>
      <c r="O108" s="219">
        <v>615</v>
      </c>
      <c r="P108" s="219">
        <v>624</v>
      </c>
      <c r="Q108" s="219">
        <v>600</v>
      </c>
      <c r="R108" s="219">
        <v>610</v>
      </c>
      <c r="S108" s="219">
        <v>600</v>
      </c>
      <c r="T108" s="219">
        <v>625</v>
      </c>
      <c r="U108" s="219">
        <v>545</v>
      </c>
      <c r="V108" s="183"/>
      <c r="W108" s="219">
        <v>625</v>
      </c>
      <c r="X108" s="191">
        <v>600</v>
      </c>
      <c r="Y108" s="183"/>
      <c r="Z108" s="183"/>
      <c r="AA108" s="183"/>
      <c r="AB108" s="183"/>
      <c r="AC108" s="189">
        <v>610</v>
      </c>
      <c r="AD108" s="219">
        <v>610</v>
      </c>
      <c r="AE108" s="219">
        <v>610</v>
      </c>
      <c r="AF108" s="219">
        <v>625</v>
      </c>
      <c r="AG108" s="25" t="s">
        <v>4950</v>
      </c>
    </row>
    <row r="109" spans="1:44" ht="12.75" customHeight="1" outlineLevel="1" x14ac:dyDescent="0.25">
      <c r="A109" s="26" t="s">
        <v>440</v>
      </c>
      <c r="B109" s="219">
        <v>295</v>
      </c>
      <c r="C109" s="219">
        <v>287</v>
      </c>
      <c r="D109" s="219">
        <v>288</v>
      </c>
      <c r="E109" s="219">
        <v>286</v>
      </c>
      <c r="F109" s="219">
        <v>295</v>
      </c>
      <c r="G109" s="219">
        <v>200</v>
      </c>
      <c r="H109" s="219">
        <v>294</v>
      </c>
      <c r="I109" s="219">
        <v>293</v>
      </c>
      <c r="J109" s="219">
        <v>294</v>
      </c>
      <c r="K109" s="183"/>
      <c r="L109" s="183"/>
      <c r="M109" s="190">
        <v>342</v>
      </c>
      <c r="N109" s="190">
        <v>342</v>
      </c>
      <c r="O109" s="183"/>
      <c r="P109" s="219">
        <v>293</v>
      </c>
      <c r="Q109" s="183"/>
      <c r="R109" s="183"/>
      <c r="S109" s="219">
        <v>281</v>
      </c>
      <c r="T109" s="219">
        <v>293</v>
      </c>
      <c r="U109" s="219">
        <v>256</v>
      </c>
      <c r="V109" s="219">
        <v>293</v>
      </c>
      <c r="W109" s="183"/>
      <c r="X109" s="189">
        <v>280</v>
      </c>
      <c r="Y109" s="183"/>
      <c r="Z109" s="183"/>
      <c r="AA109" s="183"/>
      <c r="AB109" s="219">
        <v>286</v>
      </c>
      <c r="AC109" s="219">
        <v>287</v>
      </c>
      <c r="AD109" s="219">
        <v>285</v>
      </c>
      <c r="AE109" s="183"/>
      <c r="AF109" s="219">
        <v>295</v>
      </c>
    </row>
    <row r="110" spans="1:44" ht="36" customHeight="1" x14ac:dyDescent="0.25">
      <c r="A110" s="706" t="s">
        <v>1777</v>
      </c>
      <c r="B110" s="188" t="s">
        <v>695</v>
      </c>
      <c r="C110" s="188" t="s">
        <v>679</v>
      </c>
      <c r="D110" s="188" t="s">
        <v>787</v>
      </c>
      <c r="E110" s="188" t="s">
        <v>1466</v>
      </c>
      <c r="F110" s="188" t="s">
        <v>666</v>
      </c>
      <c r="G110" s="188" t="s">
        <v>46</v>
      </c>
      <c r="H110" s="188" t="s">
        <v>1282</v>
      </c>
      <c r="I110" s="188" t="s">
        <v>241</v>
      </c>
      <c r="J110" s="188" t="s">
        <v>264</v>
      </c>
      <c r="K110" s="210" t="s">
        <v>66</v>
      </c>
      <c r="L110" s="210" t="s">
        <v>58</v>
      </c>
      <c r="M110" s="188" t="s">
        <v>841</v>
      </c>
      <c r="N110" s="188" t="s">
        <v>696</v>
      </c>
      <c r="O110" s="210" t="s">
        <v>688</v>
      </c>
      <c r="P110" s="188" t="s">
        <v>403</v>
      </c>
      <c r="Q110" s="210" t="s">
        <v>726</v>
      </c>
      <c r="R110" s="210" t="s">
        <v>4336</v>
      </c>
      <c r="S110" s="188" t="s">
        <v>411</v>
      </c>
      <c r="T110" s="188" t="s">
        <v>1439</v>
      </c>
      <c r="U110" s="708" t="s">
        <v>744</v>
      </c>
      <c r="V110" s="210" t="s">
        <v>4275</v>
      </c>
      <c r="W110" s="210" t="s">
        <v>4330</v>
      </c>
      <c r="X110" s="210" t="s">
        <v>1190</v>
      </c>
      <c r="Y110" s="210" t="s">
        <v>1063</v>
      </c>
      <c r="Z110" s="210" t="s">
        <v>4332</v>
      </c>
      <c r="AA110" s="210" t="s">
        <v>4333</v>
      </c>
      <c r="AB110" s="210" t="s">
        <v>4338</v>
      </c>
      <c r="AC110" s="188" t="s">
        <v>4339</v>
      </c>
      <c r="AD110" s="188" t="s">
        <v>436</v>
      </c>
      <c r="AE110" s="210" t="s">
        <v>434</v>
      </c>
      <c r="AF110" s="188" t="s">
        <v>1472</v>
      </c>
    </row>
    <row r="111" spans="1:44" s="173" customFormat="1" ht="12.75" customHeight="1" outlineLevel="1" x14ac:dyDescent="0.25">
      <c r="A111" s="28" t="s">
        <v>837</v>
      </c>
      <c r="B111" s="189">
        <v>368</v>
      </c>
      <c r="C111" s="189">
        <v>358</v>
      </c>
      <c r="D111" s="189">
        <v>359</v>
      </c>
      <c r="E111" s="189">
        <v>358</v>
      </c>
      <c r="F111" s="189">
        <v>367</v>
      </c>
      <c r="G111" s="189">
        <v>249</v>
      </c>
      <c r="H111" s="189">
        <v>368</v>
      </c>
      <c r="I111" s="189">
        <v>367</v>
      </c>
      <c r="J111" s="189">
        <v>368</v>
      </c>
      <c r="K111" s="189">
        <v>329</v>
      </c>
      <c r="L111" s="189">
        <v>348</v>
      </c>
      <c r="M111" s="189">
        <v>428</v>
      </c>
      <c r="N111" s="189">
        <v>428</v>
      </c>
      <c r="O111" s="189">
        <v>362</v>
      </c>
      <c r="P111" s="189">
        <v>367</v>
      </c>
      <c r="Q111" s="189">
        <v>353</v>
      </c>
      <c r="R111" s="189">
        <v>358</v>
      </c>
      <c r="S111" s="189">
        <v>350</v>
      </c>
      <c r="T111" s="189">
        <v>365</v>
      </c>
      <c r="U111" s="189">
        <v>320</v>
      </c>
      <c r="V111" s="183"/>
      <c r="W111" s="189">
        <v>365</v>
      </c>
      <c r="X111" s="189">
        <v>350</v>
      </c>
      <c r="Y111" s="183"/>
      <c r="Z111" s="183"/>
      <c r="AA111" s="183"/>
      <c r="AB111" s="183"/>
      <c r="AC111" s="189">
        <v>360</v>
      </c>
      <c r="AD111" s="189">
        <v>360</v>
      </c>
      <c r="AE111" s="189">
        <v>360</v>
      </c>
      <c r="AF111" s="189">
        <v>365</v>
      </c>
      <c r="AG111" s="173" t="s">
        <v>4949</v>
      </c>
    </row>
    <row r="112" spans="1:44" ht="12.75" customHeight="1" outlineLevel="1" x14ac:dyDescent="0.25">
      <c r="A112" s="28" t="s">
        <v>835</v>
      </c>
      <c r="B112" s="189">
        <v>309</v>
      </c>
      <c r="C112" s="189">
        <v>301</v>
      </c>
      <c r="D112" s="189">
        <v>302</v>
      </c>
      <c r="E112" s="189">
        <v>301</v>
      </c>
      <c r="F112" s="189">
        <v>310</v>
      </c>
      <c r="G112" s="189">
        <v>210</v>
      </c>
      <c r="H112" s="189">
        <v>309</v>
      </c>
      <c r="I112" s="189">
        <v>308</v>
      </c>
      <c r="J112" s="189">
        <v>309</v>
      </c>
      <c r="K112" s="183"/>
      <c r="L112" s="183"/>
      <c r="M112" s="189">
        <v>360</v>
      </c>
      <c r="N112" s="189">
        <v>360</v>
      </c>
      <c r="O112" s="183"/>
      <c r="P112" s="189">
        <v>308</v>
      </c>
      <c r="Q112" s="183"/>
      <c r="R112" s="183"/>
      <c r="S112" s="189">
        <v>296</v>
      </c>
      <c r="T112" s="189">
        <v>308</v>
      </c>
      <c r="U112" s="189">
        <v>269</v>
      </c>
      <c r="V112" s="189">
        <v>308</v>
      </c>
      <c r="W112" s="183"/>
      <c r="X112" s="183"/>
      <c r="Y112" s="183"/>
      <c r="Z112" s="183"/>
      <c r="AA112" s="183"/>
      <c r="AB112" s="189">
        <v>301</v>
      </c>
      <c r="AC112" s="189">
        <v>302</v>
      </c>
      <c r="AD112" s="189">
        <v>300</v>
      </c>
      <c r="AE112" s="183"/>
      <c r="AF112" s="189">
        <v>310</v>
      </c>
    </row>
    <row r="113" spans="1:32" ht="12.75" customHeight="1" outlineLevel="1" x14ac:dyDescent="0.25">
      <c r="A113" s="26" t="s">
        <v>85</v>
      </c>
      <c r="B113" s="189">
        <v>1050</v>
      </c>
      <c r="C113" s="189">
        <v>700</v>
      </c>
      <c r="D113" s="189" t="s">
        <v>4327</v>
      </c>
      <c r="E113" s="189">
        <v>95</v>
      </c>
      <c r="F113" s="189">
        <v>515</v>
      </c>
      <c r="G113" s="189">
        <v>700</v>
      </c>
      <c r="H113" s="189">
        <v>101</v>
      </c>
      <c r="I113" s="189">
        <v>699</v>
      </c>
      <c r="J113" s="189" t="s">
        <v>4327</v>
      </c>
      <c r="K113" s="183"/>
      <c r="L113" s="183"/>
      <c r="M113" s="189">
        <v>174</v>
      </c>
      <c r="N113" s="189">
        <v>174</v>
      </c>
      <c r="O113" s="183"/>
      <c r="P113" s="190">
        <v>1399</v>
      </c>
      <c r="Q113" s="183"/>
      <c r="R113" s="183"/>
      <c r="S113" s="189" t="s">
        <v>4327</v>
      </c>
      <c r="T113" s="190">
        <v>1399</v>
      </c>
      <c r="U113" s="189" t="s">
        <v>4327</v>
      </c>
      <c r="V113" s="189" t="s">
        <v>4327</v>
      </c>
      <c r="W113" s="183"/>
      <c r="X113" s="183"/>
      <c r="Y113" s="183"/>
      <c r="Z113" s="183"/>
      <c r="AA113" s="183"/>
      <c r="AB113" s="189">
        <v>174</v>
      </c>
      <c r="AC113" s="189" t="s">
        <v>4327</v>
      </c>
      <c r="AD113" s="189">
        <v>95</v>
      </c>
      <c r="AE113" s="183"/>
      <c r="AF113" s="189" t="s">
        <v>4327</v>
      </c>
    </row>
    <row r="114" spans="1:32" ht="12.75" customHeight="1" outlineLevel="1" x14ac:dyDescent="0.25">
      <c r="A114" s="26" t="s">
        <v>4269</v>
      </c>
      <c r="B114" s="189">
        <v>258</v>
      </c>
      <c r="C114" s="189">
        <v>251</v>
      </c>
      <c r="D114" s="189">
        <v>251</v>
      </c>
      <c r="E114" s="189">
        <v>251</v>
      </c>
      <c r="F114" s="189">
        <v>255</v>
      </c>
      <c r="G114" s="189">
        <v>175</v>
      </c>
      <c r="H114" s="189">
        <v>258</v>
      </c>
      <c r="I114" s="189">
        <v>257</v>
      </c>
      <c r="J114" s="189">
        <v>258</v>
      </c>
      <c r="K114" s="183"/>
      <c r="L114" s="183"/>
      <c r="M114" s="189">
        <v>300</v>
      </c>
      <c r="N114" s="189">
        <v>300</v>
      </c>
      <c r="O114" s="183"/>
      <c r="P114" s="189">
        <v>257</v>
      </c>
      <c r="Q114" s="183"/>
      <c r="R114" s="183"/>
      <c r="S114" s="189">
        <v>246</v>
      </c>
      <c r="T114" s="189">
        <v>257</v>
      </c>
      <c r="U114" s="189">
        <v>224</v>
      </c>
      <c r="V114" s="189">
        <v>257</v>
      </c>
      <c r="W114" s="183"/>
      <c r="X114" s="183"/>
      <c r="Y114" s="183"/>
      <c r="Z114" s="183"/>
      <c r="AA114" s="183"/>
      <c r="AB114" s="189">
        <v>251</v>
      </c>
      <c r="AC114" s="189">
        <v>250</v>
      </c>
      <c r="AD114" s="189">
        <v>250</v>
      </c>
      <c r="AE114" s="183"/>
      <c r="AF114" s="189">
        <v>255</v>
      </c>
    </row>
    <row r="115" spans="1:32" ht="12.75" customHeight="1" outlineLevel="1" x14ac:dyDescent="0.25">
      <c r="A115" s="26" t="s">
        <v>1788</v>
      </c>
      <c r="B115" s="189">
        <v>184</v>
      </c>
      <c r="C115" s="189">
        <v>179</v>
      </c>
      <c r="D115" s="189">
        <v>179</v>
      </c>
      <c r="E115" s="189">
        <v>179</v>
      </c>
      <c r="F115" s="189">
        <v>185</v>
      </c>
      <c r="G115" s="189">
        <v>125</v>
      </c>
      <c r="H115" s="189">
        <v>184</v>
      </c>
      <c r="I115" s="189">
        <v>183</v>
      </c>
      <c r="J115" s="189">
        <v>184</v>
      </c>
      <c r="K115" s="183"/>
      <c r="L115" s="183"/>
      <c r="M115" s="189">
        <v>214</v>
      </c>
      <c r="N115" s="189">
        <v>214</v>
      </c>
      <c r="O115" s="183"/>
      <c r="P115" s="189">
        <v>183</v>
      </c>
      <c r="Q115" s="183"/>
      <c r="R115" s="183"/>
      <c r="S115" s="189">
        <v>176</v>
      </c>
      <c r="T115" s="189">
        <v>183</v>
      </c>
      <c r="U115" s="189">
        <v>160</v>
      </c>
      <c r="V115" s="189">
        <v>183</v>
      </c>
      <c r="W115" s="183"/>
      <c r="X115" s="183"/>
      <c r="Y115" s="183"/>
      <c r="Z115" s="183"/>
      <c r="AA115" s="183"/>
      <c r="AB115" s="189">
        <v>179</v>
      </c>
      <c r="AC115" s="189">
        <v>180</v>
      </c>
      <c r="AD115" s="189">
        <v>180</v>
      </c>
      <c r="AE115" s="183"/>
      <c r="AF115" s="189">
        <v>185</v>
      </c>
    </row>
    <row r="116" spans="1:32" ht="12.75" customHeight="1" outlineLevel="1" x14ac:dyDescent="0.25">
      <c r="A116" s="26" t="s">
        <v>832</v>
      </c>
      <c r="B116" s="189">
        <v>236</v>
      </c>
      <c r="C116" s="189">
        <v>229</v>
      </c>
      <c r="D116" s="189">
        <v>230</v>
      </c>
      <c r="E116" s="189">
        <v>229</v>
      </c>
      <c r="F116" s="189">
        <v>235</v>
      </c>
      <c r="G116" s="189">
        <v>160</v>
      </c>
      <c r="H116" s="189">
        <v>235</v>
      </c>
      <c r="I116" s="189">
        <v>235</v>
      </c>
      <c r="J116" s="189">
        <v>235</v>
      </c>
      <c r="K116" s="183"/>
      <c r="L116" s="183"/>
      <c r="M116" s="189">
        <v>274</v>
      </c>
      <c r="N116" s="189">
        <v>274</v>
      </c>
      <c r="O116" s="183"/>
      <c r="P116" s="189">
        <v>235</v>
      </c>
      <c r="Q116" s="183"/>
      <c r="R116" s="183"/>
      <c r="S116" s="189">
        <v>225</v>
      </c>
      <c r="T116" s="189">
        <v>235</v>
      </c>
      <c r="U116" s="189">
        <v>205</v>
      </c>
      <c r="V116" s="189">
        <v>235</v>
      </c>
      <c r="W116" s="183"/>
      <c r="X116" s="183"/>
      <c r="Y116" s="183"/>
      <c r="Z116" s="183"/>
      <c r="AA116" s="183"/>
      <c r="AB116" s="189">
        <v>229</v>
      </c>
      <c r="AC116" s="189">
        <v>230</v>
      </c>
      <c r="AD116" s="189">
        <v>230</v>
      </c>
      <c r="AE116" s="183"/>
      <c r="AF116" s="189">
        <v>235</v>
      </c>
    </row>
    <row r="117" spans="1:32" ht="12.75" customHeight="1" outlineLevel="1" x14ac:dyDescent="0.25">
      <c r="A117" s="26" t="s">
        <v>465</v>
      </c>
      <c r="B117" s="189">
        <v>368</v>
      </c>
      <c r="C117" s="189">
        <v>358</v>
      </c>
      <c r="D117" s="189">
        <v>359</v>
      </c>
      <c r="E117" s="189">
        <v>358</v>
      </c>
      <c r="F117" s="189">
        <v>365</v>
      </c>
      <c r="G117" s="189">
        <v>250</v>
      </c>
      <c r="H117" s="189">
        <v>368</v>
      </c>
      <c r="I117" s="189">
        <v>367</v>
      </c>
      <c r="J117" s="189">
        <v>368</v>
      </c>
      <c r="K117" s="183"/>
      <c r="L117" s="183"/>
      <c r="M117" s="189">
        <v>428</v>
      </c>
      <c r="N117" s="189">
        <v>428</v>
      </c>
      <c r="O117" s="183"/>
      <c r="P117" s="189">
        <v>367</v>
      </c>
      <c r="Q117" s="183"/>
      <c r="R117" s="183"/>
      <c r="S117" s="189">
        <v>352</v>
      </c>
      <c r="T117" s="189">
        <v>367</v>
      </c>
      <c r="U117" s="189">
        <v>321</v>
      </c>
      <c r="V117" s="189">
        <v>367</v>
      </c>
      <c r="W117" s="183"/>
      <c r="X117" s="183"/>
      <c r="Y117" s="183"/>
      <c r="Z117" s="183"/>
      <c r="AA117" s="183"/>
      <c r="AB117" s="189">
        <v>358</v>
      </c>
      <c r="AC117" s="189">
        <v>359</v>
      </c>
      <c r="AD117" s="189">
        <v>360</v>
      </c>
      <c r="AE117" s="183"/>
      <c r="AF117" s="189">
        <v>365</v>
      </c>
    </row>
    <row r="118" spans="1:32" ht="12.75" customHeight="1" outlineLevel="1" x14ac:dyDescent="0.25">
      <c r="A118" s="26" t="s">
        <v>87</v>
      </c>
      <c r="B118" s="189">
        <v>960</v>
      </c>
      <c r="C118" s="189">
        <v>640</v>
      </c>
      <c r="D118" s="189" t="s">
        <v>4327</v>
      </c>
      <c r="E118" s="189">
        <v>159</v>
      </c>
      <c r="F118" s="189">
        <v>385</v>
      </c>
      <c r="G118" s="189">
        <v>640</v>
      </c>
      <c r="H118" s="189">
        <v>159</v>
      </c>
      <c r="I118" s="189">
        <v>639</v>
      </c>
      <c r="J118" s="189">
        <v>235</v>
      </c>
      <c r="K118" s="183"/>
      <c r="L118" s="183"/>
      <c r="M118" s="189">
        <v>159</v>
      </c>
      <c r="N118" s="189">
        <v>159</v>
      </c>
      <c r="O118" s="183"/>
      <c r="P118" s="189">
        <v>639</v>
      </c>
      <c r="Q118" s="183"/>
      <c r="R118" s="183"/>
      <c r="S118" s="189" t="s">
        <v>4327</v>
      </c>
      <c r="T118" s="189">
        <v>1279</v>
      </c>
      <c r="U118" s="189">
        <v>205</v>
      </c>
      <c r="V118" s="189" t="s">
        <v>4327</v>
      </c>
      <c r="W118" s="183"/>
      <c r="X118" s="183"/>
      <c r="Y118" s="183"/>
      <c r="Z118" s="183"/>
      <c r="AA118" s="183"/>
      <c r="AB118" s="189">
        <v>159</v>
      </c>
      <c r="AC118" s="189">
        <v>230</v>
      </c>
      <c r="AD118" s="189">
        <v>160</v>
      </c>
      <c r="AE118" s="183"/>
      <c r="AF118" s="189" t="s">
        <v>4327</v>
      </c>
    </row>
    <row r="119" spans="1:32" ht="12.75" customHeight="1" outlineLevel="1" x14ac:dyDescent="0.25">
      <c r="A119" s="26" t="s">
        <v>834</v>
      </c>
      <c r="B119" s="189">
        <v>346</v>
      </c>
      <c r="C119" s="189">
        <v>337</v>
      </c>
      <c r="D119" s="189">
        <v>338</v>
      </c>
      <c r="E119" s="189">
        <v>337</v>
      </c>
      <c r="F119" s="189">
        <v>345</v>
      </c>
      <c r="G119" s="189">
        <v>235</v>
      </c>
      <c r="H119" s="189">
        <v>346</v>
      </c>
      <c r="I119" s="189">
        <v>345</v>
      </c>
      <c r="J119" s="189">
        <v>346</v>
      </c>
      <c r="K119" s="183"/>
      <c r="L119" s="183"/>
      <c r="M119" s="189">
        <v>403</v>
      </c>
      <c r="N119" s="189">
        <v>403</v>
      </c>
      <c r="O119" s="183"/>
      <c r="P119" s="189">
        <v>345</v>
      </c>
      <c r="Q119" s="183"/>
      <c r="R119" s="183"/>
      <c r="S119" s="189">
        <v>331</v>
      </c>
      <c r="T119" s="189">
        <v>345</v>
      </c>
      <c r="U119" s="189">
        <v>301</v>
      </c>
      <c r="V119" s="189">
        <v>345</v>
      </c>
      <c r="W119" s="183"/>
      <c r="X119" s="183"/>
      <c r="Y119" s="183"/>
      <c r="Z119" s="183"/>
      <c r="AA119" s="183"/>
      <c r="AB119" s="189">
        <v>337</v>
      </c>
      <c r="AC119" s="189">
        <v>338</v>
      </c>
      <c r="AD119" s="189">
        <v>335</v>
      </c>
      <c r="AE119" s="183"/>
      <c r="AF119" s="189">
        <v>345</v>
      </c>
    </row>
    <row r="120" spans="1:32" ht="12.75" customHeight="1" outlineLevel="1" x14ac:dyDescent="0.25">
      <c r="A120" s="26" t="s">
        <v>524</v>
      </c>
      <c r="B120" s="190">
        <v>450</v>
      </c>
      <c r="C120" s="189">
        <v>107</v>
      </c>
      <c r="D120" s="189">
        <v>107</v>
      </c>
      <c r="E120" s="189">
        <v>107</v>
      </c>
      <c r="F120" s="189">
        <v>110</v>
      </c>
      <c r="G120" s="189">
        <v>75</v>
      </c>
      <c r="H120" s="189">
        <v>410</v>
      </c>
      <c r="I120" s="189">
        <v>110</v>
      </c>
      <c r="J120" s="189">
        <v>110</v>
      </c>
      <c r="K120" s="183"/>
      <c r="L120" s="183"/>
      <c r="M120" s="189">
        <v>128</v>
      </c>
      <c r="N120" s="189">
        <v>128</v>
      </c>
      <c r="O120" s="183"/>
      <c r="P120" s="189">
        <v>110</v>
      </c>
      <c r="Q120" s="183"/>
      <c r="R120" s="183"/>
      <c r="S120" s="189">
        <v>105</v>
      </c>
      <c r="T120" s="189">
        <v>110</v>
      </c>
      <c r="U120" s="189">
        <v>96</v>
      </c>
      <c r="V120" s="189">
        <v>110</v>
      </c>
      <c r="W120" s="183"/>
      <c r="X120" s="183"/>
      <c r="Y120" s="183"/>
      <c r="Z120" s="183"/>
      <c r="AA120" s="183"/>
      <c r="AB120" s="189">
        <v>107</v>
      </c>
      <c r="AC120" s="189">
        <v>107</v>
      </c>
      <c r="AD120" s="189">
        <v>105</v>
      </c>
      <c r="AE120" s="183"/>
      <c r="AF120" s="189">
        <v>110</v>
      </c>
    </row>
    <row r="121" spans="1:32" ht="12.75" customHeight="1" outlineLevel="1" x14ac:dyDescent="0.25">
      <c r="A121" s="26" t="s">
        <v>836</v>
      </c>
      <c r="B121" s="190">
        <v>750</v>
      </c>
      <c r="C121" s="189">
        <v>179</v>
      </c>
      <c r="D121" s="189">
        <v>179</v>
      </c>
      <c r="E121" s="189">
        <v>179</v>
      </c>
      <c r="F121" s="189">
        <v>185</v>
      </c>
      <c r="G121" s="189">
        <v>125</v>
      </c>
      <c r="H121" s="189">
        <v>184</v>
      </c>
      <c r="I121" s="189">
        <v>183</v>
      </c>
      <c r="J121" s="189">
        <v>184</v>
      </c>
      <c r="K121" s="183"/>
      <c r="L121" s="183"/>
      <c r="M121" s="189">
        <v>214</v>
      </c>
      <c r="N121" s="189">
        <v>214</v>
      </c>
      <c r="O121" s="183"/>
      <c r="P121" s="189">
        <v>183</v>
      </c>
      <c r="Q121" s="183"/>
      <c r="R121" s="183"/>
      <c r="S121" s="189">
        <v>176</v>
      </c>
      <c r="T121" s="189">
        <v>183</v>
      </c>
      <c r="U121" s="189">
        <v>160</v>
      </c>
      <c r="V121" s="189">
        <v>183</v>
      </c>
      <c r="W121" s="183"/>
      <c r="X121" s="183"/>
      <c r="Y121" s="183"/>
      <c r="Z121" s="183"/>
      <c r="AA121" s="183"/>
      <c r="AB121" s="189">
        <v>179</v>
      </c>
      <c r="AC121" s="189">
        <v>179</v>
      </c>
      <c r="AD121" s="189">
        <v>180</v>
      </c>
      <c r="AE121" s="183"/>
      <c r="AF121" s="189">
        <v>185</v>
      </c>
    </row>
    <row r="122" spans="1:32" ht="12.75" customHeight="1" outlineLevel="1" x14ac:dyDescent="0.25">
      <c r="A122" s="26" t="s">
        <v>383</v>
      </c>
      <c r="B122" s="189">
        <v>4200</v>
      </c>
      <c r="C122" s="189">
        <v>2800</v>
      </c>
      <c r="D122" s="189">
        <v>4200</v>
      </c>
      <c r="E122" s="189">
        <v>383</v>
      </c>
      <c r="F122" s="189">
        <v>2055</v>
      </c>
      <c r="G122" s="189">
        <v>4200</v>
      </c>
      <c r="H122" s="189">
        <v>405</v>
      </c>
      <c r="I122" s="189" t="s">
        <v>4327</v>
      </c>
      <c r="J122" s="189" t="s">
        <v>4327</v>
      </c>
      <c r="K122" s="183"/>
      <c r="L122" s="183"/>
      <c r="M122" s="189">
        <v>699</v>
      </c>
      <c r="N122" s="189">
        <v>699</v>
      </c>
      <c r="O122" s="183"/>
      <c r="P122" s="189">
        <v>5599</v>
      </c>
      <c r="Q122" s="183"/>
      <c r="R122" s="183"/>
      <c r="S122" s="189" t="s">
        <v>4327</v>
      </c>
      <c r="T122" s="189">
        <v>2800</v>
      </c>
      <c r="U122" s="189" t="s">
        <v>4327</v>
      </c>
      <c r="V122" s="189" t="s">
        <v>4327</v>
      </c>
      <c r="W122" s="183"/>
      <c r="X122" s="183"/>
      <c r="Y122" s="183"/>
      <c r="Z122" s="183"/>
      <c r="AA122" s="183"/>
      <c r="AB122" s="189">
        <v>699</v>
      </c>
      <c r="AC122" s="189" t="s">
        <v>4327</v>
      </c>
      <c r="AD122" s="189">
        <v>385</v>
      </c>
      <c r="AE122" s="183"/>
      <c r="AF122" s="189" t="s">
        <v>4327</v>
      </c>
    </row>
    <row r="123" spans="1:32" ht="12.75" customHeight="1" outlineLevel="1" x14ac:dyDescent="0.25">
      <c r="A123" s="26" t="s">
        <v>269</v>
      </c>
      <c r="B123" s="189">
        <v>750</v>
      </c>
      <c r="C123" s="189">
        <v>358</v>
      </c>
      <c r="D123" s="189" t="s">
        <v>4327</v>
      </c>
      <c r="E123" s="190">
        <v>2250</v>
      </c>
      <c r="F123" s="189">
        <v>365</v>
      </c>
      <c r="G123" s="189">
        <v>250</v>
      </c>
      <c r="H123" s="189">
        <v>368</v>
      </c>
      <c r="I123" s="189">
        <v>367</v>
      </c>
      <c r="J123" s="189" t="s">
        <v>4327</v>
      </c>
      <c r="K123" s="183"/>
      <c r="L123" s="183"/>
      <c r="M123" s="189">
        <v>428</v>
      </c>
      <c r="N123" s="189">
        <v>428</v>
      </c>
      <c r="O123" s="183"/>
      <c r="P123" s="189">
        <v>249</v>
      </c>
      <c r="Q123" s="183"/>
      <c r="R123" s="183"/>
      <c r="S123" s="189" t="s">
        <v>4327</v>
      </c>
      <c r="T123" s="189">
        <v>499</v>
      </c>
      <c r="U123" s="189" t="s">
        <v>4327</v>
      </c>
      <c r="V123" s="189" t="s">
        <v>4327</v>
      </c>
      <c r="W123" s="183"/>
      <c r="X123" s="183"/>
      <c r="Y123" s="183"/>
      <c r="Z123" s="183"/>
      <c r="AA123" s="183"/>
      <c r="AB123" s="189">
        <v>358</v>
      </c>
      <c r="AC123" s="189" t="s">
        <v>4327</v>
      </c>
      <c r="AD123" s="189">
        <v>360</v>
      </c>
      <c r="AE123" s="183"/>
      <c r="AF123" s="189" t="s">
        <v>4327</v>
      </c>
    </row>
    <row r="124" spans="1:32" ht="12.75" customHeight="1" outlineLevel="1" x14ac:dyDescent="0.25">
      <c r="A124" s="26" t="s">
        <v>412</v>
      </c>
      <c r="B124" s="190">
        <v>1350</v>
      </c>
      <c r="C124" s="189">
        <v>645</v>
      </c>
      <c r="D124" s="189" t="s">
        <v>4327</v>
      </c>
      <c r="E124" s="189">
        <v>645</v>
      </c>
      <c r="F124" s="189">
        <v>660</v>
      </c>
      <c r="G124" s="189" t="s">
        <v>4327</v>
      </c>
      <c r="H124" s="189">
        <v>663</v>
      </c>
      <c r="I124" s="189" t="s">
        <v>4327</v>
      </c>
      <c r="J124" s="189" t="s">
        <v>4327</v>
      </c>
      <c r="K124" s="183"/>
      <c r="L124" s="183"/>
      <c r="M124" s="189">
        <v>771</v>
      </c>
      <c r="N124" s="189">
        <v>771</v>
      </c>
      <c r="O124" s="183"/>
      <c r="P124" s="189">
        <v>449</v>
      </c>
      <c r="Q124" s="183"/>
      <c r="R124" s="183"/>
      <c r="S124" s="189" t="s">
        <v>4327</v>
      </c>
      <c r="T124" s="190">
        <v>1349</v>
      </c>
      <c r="U124" s="189" t="s">
        <v>4327</v>
      </c>
      <c r="V124" s="189" t="s">
        <v>4327</v>
      </c>
      <c r="W124" s="183"/>
      <c r="X124" s="183"/>
      <c r="Y124" s="183"/>
      <c r="Z124" s="183"/>
      <c r="AA124" s="183"/>
      <c r="AB124" s="189">
        <v>645</v>
      </c>
      <c r="AC124" s="189" t="s">
        <v>4327</v>
      </c>
      <c r="AD124" s="189">
        <v>645</v>
      </c>
      <c r="AE124" s="183"/>
      <c r="AF124" s="189" t="s">
        <v>4327</v>
      </c>
    </row>
    <row r="125" spans="1:32" ht="12.75" customHeight="1" outlineLevel="1" x14ac:dyDescent="0.25">
      <c r="A125" s="26" t="s">
        <v>838</v>
      </c>
      <c r="B125" s="189">
        <v>295</v>
      </c>
      <c r="C125" s="189">
        <v>287</v>
      </c>
      <c r="D125" s="189">
        <v>288</v>
      </c>
      <c r="E125" s="189">
        <v>286</v>
      </c>
      <c r="F125" s="189">
        <v>295</v>
      </c>
      <c r="G125" s="189">
        <v>200</v>
      </c>
      <c r="H125" s="189">
        <v>294</v>
      </c>
      <c r="I125" s="189">
        <v>293</v>
      </c>
      <c r="J125" s="189">
        <v>294</v>
      </c>
      <c r="K125" s="183"/>
      <c r="L125" s="183"/>
      <c r="M125" s="189">
        <v>342</v>
      </c>
      <c r="N125" s="189">
        <v>342</v>
      </c>
      <c r="O125" s="183"/>
      <c r="P125" s="189">
        <v>293</v>
      </c>
      <c r="Q125" s="183"/>
      <c r="R125" s="183"/>
      <c r="S125" s="189">
        <v>281</v>
      </c>
      <c r="T125" s="189">
        <v>293</v>
      </c>
      <c r="U125" s="189">
        <v>256</v>
      </c>
      <c r="V125" s="189">
        <v>293</v>
      </c>
      <c r="W125" s="183"/>
      <c r="X125" s="183"/>
      <c r="Y125" s="183"/>
      <c r="Z125" s="183"/>
      <c r="AA125" s="183"/>
      <c r="AB125" s="189">
        <v>286</v>
      </c>
      <c r="AC125" s="189">
        <v>287</v>
      </c>
      <c r="AD125" s="189">
        <v>285</v>
      </c>
      <c r="AE125" s="183"/>
      <c r="AF125" s="189">
        <v>295</v>
      </c>
    </row>
    <row r="126" spans="1:32" ht="12.75" customHeight="1" outlineLevel="1" x14ac:dyDescent="0.25">
      <c r="A126" s="26" t="s">
        <v>826</v>
      </c>
      <c r="B126" s="189">
        <v>1050</v>
      </c>
      <c r="C126" s="189">
        <v>700</v>
      </c>
      <c r="D126" s="189" t="s">
        <v>4327</v>
      </c>
      <c r="E126" s="189">
        <v>95</v>
      </c>
      <c r="F126" s="189">
        <v>515</v>
      </c>
      <c r="G126" s="189" t="s">
        <v>4327</v>
      </c>
      <c r="H126" s="189">
        <v>101</v>
      </c>
      <c r="I126" s="189">
        <v>699</v>
      </c>
      <c r="J126" s="189" t="s">
        <v>4327</v>
      </c>
      <c r="K126" s="183"/>
      <c r="L126" s="183"/>
      <c r="M126" s="189">
        <v>174</v>
      </c>
      <c r="N126" s="189">
        <v>174</v>
      </c>
      <c r="O126" s="183"/>
      <c r="P126" s="189">
        <v>1749</v>
      </c>
      <c r="Q126" s="183"/>
      <c r="R126" s="183"/>
      <c r="S126" s="189" t="s">
        <v>4327</v>
      </c>
      <c r="T126" s="189">
        <v>1399</v>
      </c>
      <c r="U126" s="189" t="s">
        <v>4327</v>
      </c>
      <c r="V126" s="189">
        <v>1049</v>
      </c>
      <c r="W126" s="183"/>
      <c r="X126" s="183"/>
      <c r="Y126" s="183"/>
      <c r="Z126" s="183"/>
      <c r="AA126" s="183"/>
      <c r="AB126" s="189">
        <v>174</v>
      </c>
      <c r="AC126" s="189" t="s">
        <v>4327</v>
      </c>
      <c r="AD126" s="189">
        <v>95</v>
      </c>
      <c r="AE126" s="183"/>
      <c r="AF126" s="189">
        <v>1050</v>
      </c>
    </row>
    <row r="127" spans="1:32" ht="12.75" customHeight="1" outlineLevel="1" x14ac:dyDescent="0.25">
      <c r="A127" s="26" t="s">
        <v>25</v>
      </c>
      <c r="B127" s="190">
        <v>900</v>
      </c>
      <c r="C127" s="189">
        <v>430</v>
      </c>
      <c r="D127" s="189" t="s">
        <v>4327</v>
      </c>
      <c r="E127" s="189">
        <v>430</v>
      </c>
      <c r="F127" s="189">
        <v>440</v>
      </c>
      <c r="G127" s="189">
        <v>300</v>
      </c>
      <c r="H127" s="189">
        <v>442</v>
      </c>
      <c r="I127" s="189" t="s">
        <v>4327</v>
      </c>
      <c r="J127" s="189" t="s">
        <v>4327</v>
      </c>
      <c r="K127" s="183"/>
      <c r="L127" s="183"/>
      <c r="M127" s="189">
        <v>514</v>
      </c>
      <c r="N127" s="189">
        <v>514</v>
      </c>
      <c r="O127" s="183"/>
      <c r="P127" s="189">
        <v>299</v>
      </c>
      <c r="Q127" s="183"/>
      <c r="R127" s="183"/>
      <c r="S127" s="189" t="s">
        <v>4327</v>
      </c>
      <c r="T127" s="189">
        <v>599</v>
      </c>
      <c r="U127" s="189" t="s">
        <v>4327</v>
      </c>
      <c r="V127" s="189" t="s">
        <v>4327</v>
      </c>
      <c r="W127" s="183"/>
      <c r="X127" s="183"/>
      <c r="Y127" s="183"/>
      <c r="Z127" s="183"/>
      <c r="AA127" s="183"/>
      <c r="AB127" s="189">
        <v>430</v>
      </c>
      <c r="AC127" s="189" t="s">
        <v>4327</v>
      </c>
      <c r="AD127" s="189">
        <v>430</v>
      </c>
      <c r="AE127" s="183"/>
      <c r="AF127" s="189" t="s">
        <v>4327</v>
      </c>
    </row>
    <row r="128" spans="1:32" ht="12.75" customHeight="1" outlineLevel="1" x14ac:dyDescent="0.25">
      <c r="A128" s="26" t="s">
        <v>1794</v>
      </c>
      <c r="B128" s="189">
        <v>258</v>
      </c>
      <c r="C128" s="189">
        <v>251</v>
      </c>
      <c r="D128" s="189">
        <v>251</v>
      </c>
      <c r="E128" s="189">
        <v>251</v>
      </c>
      <c r="F128" s="189">
        <v>255</v>
      </c>
      <c r="G128" s="189">
        <v>175</v>
      </c>
      <c r="H128" s="189">
        <v>258</v>
      </c>
      <c r="I128" s="189">
        <v>257</v>
      </c>
      <c r="J128" s="189">
        <v>258</v>
      </c>
      <c r="K128" s="183"/>
      <c r="L128" s="183"/>
      <c r="M128" s="189">
        <v>300</v>
      </c>
      <c r="N128" s="189">
        <v>300</v>
      </c>
      <c r="O128" s="183"/>
      <c r="P128" s="189">
        <v>257</v>
      </c>
      <c r="Q128" s="183"/>
      <c r="R128" s="183"/>
      <c r="S128" s="189">
        <v>246</v>
      </c>
      <c r="T128" s="189">
        <v>257</v>
      </c>
      <c r="U128" s="189">
        <v>224</v>
      </c>
      <c r="V128" s="189">
        <v>257</v>
      </c>
      <c r="W128" s="183"/>
      <c r="X128" s="183"/>
      <c r="Y128" s="183"/>
      <c r="Z128" s="183"/>
      <c r="AA128" s="183"/>
      <c r="AB128" s="189">
        <v>251</v>
      </c>
      <c r="AC128" s="189">
        <v>251</v>
      </c>
      <c r="AD128" s="189">
        <v>250</v>
      </c>
      <c r="AE128" s="183"/>
      <c r="AF128" s="189">
        <v>255</v>
      </c>
    </row>
    <row r="129" spans="1:32" ht="12.75" customHeight="1" outlineLevel="1" x14ac:dyDescent="0.25">
      <c r="A129" s="26" t="s">
        <v>80</v>
      </c>
      <c r="B129" s="189">
        <v>840</v>
      </c>
      <c r="C129" s="189">
        <v>560</v>
      </c>
      <c r="D129" s="189" t="s">
        <v>4327</v>
      </c>
      <c r="E129" s="189">
        <v>401</v>
      </c>
      <c r="F129" s="189">
        <v>410</v>
      </c>
      <c r="G129" s="189">
        <v>560</v>
      </c>
      <c r="H129" s="189">
        <v>412</v>
      </c>
      <c r="I129" s="189">
        <v>559</v>
      </c>
      <c r="J129" s="189" t="s">
        <v>4327</v>
      </c>
      <c r="K129" s="183"/>
      <c r="L129" s="183"/>
      <c r="M129" s="189">
        <v>480</v>
      </c>
      <c r="N129" s="189">
        <v>480</v>
      </c>
      <c r="O129" s="183"/>
      <c r="P129" s="189">
        <v>839</v>
      </c>
      <c r="Q129" s="183"/>
      <c r="R129" s="183"/>
      <c r="S129" s="189" t="s">
        <v>4327</v>
      </c>
      <c r="T129" s="189">
        <v>559</v>
      </c>
      <c r="U129" s="189" t="s">
        <v>4327</v>
      </c>
      <c r="V129" s="189" t="s">
        <v>4327</v>
      </c>
      <c r="W129" s="183"/>
      <c r="X129" s="183"/>
      <c r="Y129" s="183"/>
      <c r="Z129" s="183"/>
      <c r="AA129" s="183"/>
      <c r="AB129" s="189">
        <v>401</v>
      </c>
      <c r="AC129" s="189" t="s">
        <v>4327</v>
      </c>
      <c r="AD129" s="189">
        <v>400</v>
      </c>
      <c r="AE129" s="183"/>
      <c r="AF129" s="189" t="s">
        <v>4327</v>
      </c>
    </row>
    <row r="130" spans="1:32" ht="12.75" customHeight="1" outlineLevel="1" x14ac:dyDescent="0.25">
      <c r="A130" s="26" t="s">
        <v>81</v>
      </c>
      <c r="B130" s="189">
        <v>750</v>
      </c>
      <c r="C130" s="189">
        <v>358</v>
      </c>
      <c r="D130" s="189" t="s">
        <v>4327</v>
      </c>
      <c r="E130" s="189">
        <v>2249</v>
      </c>
      <c r="F130" s="189">
        <v>365</v>
      </c>
      <c r="G130" s="189">
        <v>250</v>
      </c>
      <c r="H130" s="189">
        <v>368</v>
      </c>
      <c r="I130" s="189">
        <v>367</v>
      </c>
      <c r="J130" s="189" t="s">
        <v>4327</v>
      </c>
      <c r="K130" s="183"/>
      <c r="L130" s="183"/>
      <c r="M130" s="189">
        <v>428</v>
      </c>
      <c r="N130" s="189">
        <v>428</v>
      </c>
      <c r="O130" s="183"/>
      <c r="P130" s="189">
        <v>249</v>
      </c>
      <c r="Q130" s="183"/>
      <c r="R130" s="183"/>
      <c r="S130" s="189" t="s">
        <v>4327</v>
      </c>
      <c r="T130" s="189">
        <v>499</v>
      </c>
      <c r="U130" s="189" t="s">
        <v>4327</v>
      </c>
      <c r="V130" s="189" t="s">
        <v>4327</v>
      </c>
      <c r="W130" s="183"/>
      <c r="X130" s="183"/>
      <c r="Y130" s="183"/>
      <c r="Z130" s="183"/>
      <c r="AA130" s="183"/>
      <c r="AB130" s="189">
        <v>358</v>
      </c>
      <c r="AC130" s="189" t="s">
        <v>4327</v>
      </c>
      <c r="AD130" s="189">
        <v>360</v>
      </c>
      <c r="AE130" s="183"/>
      <c r="AF130" s="189" t="s">
        <v>4327</v>
      </c>
    </row>
    <row r="131" spans="1:32" ht="12.75" customHeight="1" outlineLevel="1" x14ac:dyDescent="0.25">
      <c r="A131" s="26" t="s">
        <v>487</v>
      </c>
      <c r="B131" s="189">
        <v>225</v>
      </c>
      <c r="C131" s="189">
        <v>150</v>
      </c>
      <c r="D131" s="189" t="s">
        <v>4327</v>
      </c>
      <c r="E131" s="189">
        <v>674</v>
      </c>
      <c r="F131" s="189">
        <v>90</v>
      </c>
      <c r="G131" s="189">
        <v>150</v>
      </c>
      <c r="H131" s="189">
        <v>37</v>
      </c>
      <c r="I131" s="189">
        <v>149</v>
      </c>
      <c r="J131" s="189">
        <v>55</v>
      </c>
      <c r="K131" s="183"/>
      <c r="L131" s="183"/>
      <c r="M131" s="189">
        <v>37</v>
      </c>
      <c r="N131" s="189">
        <v>37</v>
      </c>
      <c r="O131" s="183"/>
      <c r="P131" s="189">
        <v>299</v>
      </c>
      <c r="Q131" s="183"/>
      <c r="R131" s="183"/>
      <c r="S131" s="189" t="s">
        <v>4327</v>
      </c>
      <c r="T131" s="189">
        <v>299</v>
      </c>
      <c r="U131" s="189">
        <v>48</v>
      </c>
      <c r="V131" s="189" t="s">
        <v>4327</v>
      </c>
      <c r="W131" s="183"/>
      <c r="X131" s="183"/>
      <c r="Y131" s="183"/>
      <c r="Z131" s="183"/>
      <c r="AA131" s="183"/>
      <c r="AB131" s="189">
        <v>37</v>
      </c>
      <c r="AC131" s="189">
        <v>53</v>
      </c>
      <c r="AD131" s="189">
        <v>35</v>
      </c>
      <c r="AE131" s="183"/>
      <c r="AF131" s="189" t="s">
        <v>4327</v>
      </c>
    </row>
    <row r="132" spans="1:32" ht="12.75" customHeight="1" outlineLevel="1" x14ac:dyDescent="0.25">
      <c r="A132" s="26" t="s">
        <v>506</v>
      </c>
      <c r="B132" s="189">
        <v>810</v>
      </c>
      <c r="C132" s="189">
        <v>540</v>
      </c>
      <c r="D132" s="189" t="s">
        <v>4327</v>
      </c>
      <c r="E132" s="189">
        <v>2429</v>
      </c>
      <c r="F132" s="189">
        <v>325</v>
      </c>
      <c r="G132" s="189">
        <v>540</v>
      </c>
      <c r="H132" s="189">
        <v>134</v>
      </c>
      <c r="I132" s="189">
        <v>539</v>
      </c>
      <c r="J132" s="189">
        <v>199</v>
      </c>
      <c r="K132" s="183"/>
      <c r="L132" s="183"/>
      <c r="M132" s="189">
        <v>134</v>
      </c>
      <c r="N132" s="189">
        <v>134</v>
      </c>
      <c r="O132" s="183"/>
      <c r="P132" s="189">
        <v>1079</v>
      </c>
      <c r="Q132" s="183"/>
      <c r="R132" s="183"/>
      <c r="S132" s="189" t="s">
        <v>4327</v>
      </c>
      <c r="T132" s="189">
        <v>1079</v>
      </c>
      <c r="U132" s="189">
        <v>173</v>
      </c>
      <c r="V132" s="189" t="s">
        <v>4327</v>
      </c>
      <c r="W132" s="183"/>
      <c r="X132" s="183"/>
      <c r="Y132" s="183"/>
      <c r="Z132" s="183"/>
      <c r="AA132" s="183"/>
      <c r="AB132" s="189">
        <v>13</v>
      </c>
      <c r="AC132" s="189" t="s">
        <v>4327</v>
      </c>
      <c r="AD132" s="189">
        <v>135</v>
      </c>
      <c r="AE132" s="183"/>
      <c r="AF132" s="189" t="s">
        <v>4327</v>
      </c>
    </row>
    <row r="133" spans="1:32" ht="12.75" customHeight="1" outlineLevel="1" x14ac:dyDescent="0.25">
      <c r="A133" s="26" t="s">
        <v>1204</v>
      </c>
      <c r="B133" s="189">
        <v>84</v>
      </c>
      <c r="C133" s="189">
        <v>56</v>
      </c>
      <c r="D133" s="189" t="s">
        <v>4327</v>
      </c>
      <c r="E133" s="190">
        <v>251</v>
      </c>
      <c r="F133" s="189">
        <v>40</v>
      </c>
      <c r="G133" s="189">
        <v>55</v>
      </c>
      <c r="H133" s="189">
        <v>8</v>
      </c>
      <c r="I133" s="189">
        <v>55</v>
      </c>
      <c r="J133" s="189" t="s">
        <v>4327</v>
      </c>
      <c r="K133" s="183"/>
      <c r="L133" s="183"/>
      <c r="M133" s="189">
        <v>13</v>
      </c>
      <c r="N133" s="189">
        <v>13</v>
      </c>
      <c r="O133" s="183"/>
      <c r="P133" s="189" t="s">
        <v>4327</v>
      </c>
      <c r="Q133" s="183"/>
      <c r="R133" s="183"/>
      <c r="S133" s="189" t="s">
        <v>4327</v>
      </c>
      <c r="T133" s="189">
        <v>55</v>
      </c>
      <c r="U133" s="189" t="s">
        <v>4327</v>
      </c>
      <c r="V133" s="189" t="s">
        <v>4327</v>
      </c>
      <c r="W133" s="183"/>
      <c r="X133" s="183"/>
      <c r="Y133" s="183"/>
      <c r="Z133" s="183"/>
      <c r="AA133" s="183"/>
      <c r="AB133" s="189">
        <v>134</v>
      </c>
      <c r="AC133" s="189">
        <v>195</v>
      </c>
      <c r="AD133" s="189">
        <v>5</v>
      </c>
      <c r="AE133" s="183"/>
      <c r="AF133" s="189" t="s">
        <v>4327</v>
      </c>
    </row>
    <row r="134" spans="1:32" ht="12.75" customHeight="1" outlineLevel="1" x14ac:dyDescent="0.25">
      <c r="A134" s="26" t="s">
        <v>77</v>
      </c>
      <c r="B134" s="189">
        <v>120</v>
      </c>
      <c r="C134" s="189">
        <v>80</v>
      </c>
      <c r="D134" s="189" t="s">
        <v>4327</v>
      </c>
      <c r="E134" s="189">
        <v>57</v>
      </c>
      <c r="F134" s="189">
        <v>30</v>
      </c>
      <c r="G134" s="189">
        <v>80</v>
      </c>
      <c r="H134" s="189">
        <v>58</v>
      </c>
      <c r="I134" s="189">
        <v>79</v>
      </c>
      <c r="J134" s="189" t="s">
        <v>4327</v>
      </c>
      <c r="K134" s="183"/>
      <c r="L134" s="183"/>
      <c r="M134" s="189">
        <v>68</v>
      </c>
      <c r="N134" s="189">
        <v>68</v>
      </c>
      <c r="O134" s="183"/>
      <c r="P134" s="189">
        <v>79</v>
      </c>
      <c r="Q134" s="183"/>
      <c r="R134" s="183"/>
      <c r="S134" s="189" t="s">
        <v>4327</v>
      </c>
      <c r="T134" s="189">
        <v>119</v>
      </c>
      <c r="U134" s="189" t="s">
        <v>4327</v>
      </c>
      <c r="V134" s="189" t="s">
        <v>4327</v>
      </c>
      <c r="W134" s="183"/>
      <c r="X134" s="183"/>
      <c r="Y134" s="183"/>
      <c r="Z134" s="183"/>
      <c r="AA134" s="183"/>
      <c r="AB134" s="189">
        <v>57</v>
      </c>
      <c r="AC134" s="189" t="s">
        <v>4327</v>
      </c>
      <c r="AD134" s="189">
        <v>55</v>
      </c>
      <c r="AE134" s="183"/>
      <c r="AF134" s="189" t="s">
        <v>4327</v>
      </c>
    </row>
    <row r="135" spans="1:32" ht="12.75" customHeight="1" outlineLevel="1" x14ac:dyDescent="0.25">
      <c r="A135" s="26" t="s">
        <v>455</v>
      </c>
      <c r="B135" s="189">
        <v>990</v>
      </c>
      <c r="C135" s="189">
        <v>660</v>
      </c>
      <c r="D135" s="189" t="s">
        <v>4327</v>
      </c>
      <c r="E135" s="189">
        <v>473</v>
      </c>
      <c r="F135" s="189">
        <v>485</v>
      </c>
      <c r="G135" s="189">
        <v>660</v>
      </c>
      <c r="H135" s="189">
        <v>486</v>
      </c>
      <c r="I135" s="189">
        <v>659</v>
      </c>
      <c r="J135" s="189" t="s">
        <v>4327</v>
      </c>
      <c r="K135" s="183"/>
      <c r="L135" s="183"/>
      <c r="M135" s="189">
        <v>565</v>
      </c>
      <c r="N135" s="189">
        <v>565</v>
      </c>
      <c r="O135" s="183"/>
      <c r="P135" s="190">
        <v>1649</v>
      </c>
      <c r="Q135" s="183"/>
      <c r="R135" s="183"/>
      <c r="S135" s="189" t="s">
        <v>4327</v>
      </c>
      <c r="T135" s="189">
        <v>824</v>
      </c>
      <c r="U135" s="189" t="s">
        <v>4327</v>
      </c>
      <c r="V135" s="189">
        <v>989</v>
      </c>
      <c r="W135" s="183"/>
      <c r="X135" s="183"/>
      <c r="Y135" s="183"/>
      <c r="Z135" s="183"/>
      <c r="AA135" s="183"/>
      <c r="AB135" s="189">
        <v>473</v>
      </c>
      <c r="AC135" s="189" t="s">
        <v>4327</v>
      </c>
      <c r="AD135" s="189">
        <v>475</v>
      </c>
      <c r="AE135" s="183"/>
      <c r="AF135" s="189">
        <v>990</v>
      </c>
    </row>
    <row r="136" spans="1:32" ht="12.75" customHeight="1" outlineLevel="1" x14ac:dyDescent="0.25">
      <c r="A136" s="26" t="s">
        <v>461</v>
      </c>
      <c r="B136" s="189">
        <v>870</v>
      </c>
      <c r="C136" s="189">
        <v>580</v>
      </c>
      <c r="D136" s="189" t="s">
        <v>4327</v>
      </c>
      <c r="E136" s="189">
        <v>416</v>
      </c>
      <c r="F136" s="189">
        <v>125</v>
      </c>
      <c r="G136" s="189">
        <v>580</v>
      </c>
      <c r="H136" s="189">
        <v>427</v>
      </c>
      <c r="I136" s="189">
        <v>579</v>
      </c>
      <c r="J136" s="189" t="s">
        <v>4327</v>
      </c>
      <c r="K136" s="183"/>
      <c r="L136" s="183"/>
      <c r="M136" s="189">
        <v>497</v>
      </c>
      <c r="N136" s="189">
        <v>497</v>
      </c>
      <c r="O136" s="183"/>
      <c r="P136" s="189">
        <v>869</v>
      </c>
      <c r="Q136" s="183"/>
      <c r="R136" s="183"/>
      <c r="S136" s="189" t="s">
        <v>4327</v>
      </c>
      <c r="T136" s="189">
        <v>724</v>
      </c>
      <c r="U136" s="189" t="s">
        <v>4327</v>
      </c>
      <c r="V136" s="189" t="s">
        <v>4327</v>
      </c>
      <c r="W136" s="183"/>
      <c r="X136" s="183"/>
      <c r="Y136" s="183"/>
      <c r="Z136" s="183"/>
      <c r="AA136" s="183"/>
      <c r="AB136" s="189">
        <v>416</v>
      </c>
      <c r="AC136" s="189" t="s">
        <v>4327</v>
      </c>
      <c r="AD136" s="189">
        <v>415</v>
      </c>
      <c r="AE136" s="183"/>
      <c r="AF136" s="189" t="s">
        <v>4327</v>
      </c>
    </row>
    <row r="137" spans="1:32" ht="12.75" customHeight="1" outlineLevel="1" x14ac:dyDescent="0.25">
      <c r="A137" s="26" t="s">
        <v>86</v>
      </c>
      <c r="B137" s="189">
        <v>280</v>
      </c>
      <c r="C137" s="189">
        <v>272</v>
      </c>
      <c r="D137" s="189">
        <v>273</v>
      </c>
      <c r="E137" s="189">
        <v>272</v>
      </c>
      <c r="F137" s="189">
        <v>280</v>
      </c>
      <c r="G137" s="189">
        <v>190</v>
      </c>
      <c r="H137" s="189">
        <v>280</v>
      </c>
      <c r="I137" s="189">
        <v>279</v>
      </c>
      <c r="J137" s="189">
        <v>280</v>
      </c>
      <c r="K137" s="183"/>
      <c r="L137" s="183"/>
      <c r="M137" s="189">
        <v>325</v>
      </c>
      <c r="N137" s="189">
        <v>325</v>
      </c>
      <c r="O137" s="183"/>
      <c r="P137" s="189">
        <v>279</v>
      </c>
      <c r="Q137" s="183"/>
      <c r="R137" s="183"/>
      <c r="S137" s="189">
        <v>267</v>
      </c>
      <c r="T137" s="189">
        <v>279</v>
      </c>
      <c r="U137" s="189">
        <v>244</v>
      </c>
      <c r="V137" s="189">
        <v>279</v>
      </c>
      <c r="W137" s="183"/>
      <c r="X137" s="183"/>
      <c r="Y137" s="183"/>
      <c r="Z137" s="183"/>
      <c r="AA137" s="183"/>
      <c r="AB137" s="189">
        <v>272</v>
      </c>
      <c r="AC137" s="189">
        <v>273</v>
      </c>
      <c r="AD137" s="189">
        <v>270</v>
      </c>
      <c r="AE137" s="183"/>
      <c r="AF137" s="189">
        <v>280</v>
      </c>
    </row>
    <row r="138" spans="1:32" ht="12.75" customHeight="1" outlineLevel="1" x14ac:dyDescent="0.25">
      <c r="A138" s="26" t="s">
        <v>497</v>
      </c>
      <c r="B138" s="189">
        <v>331</v>
      </c>
      <c r="C138" s="189">
        <v>322</v>
      </c>
      <c r="D138" s="189">
        <v>324</v>
      </c>
      <c r="E138" s="189">
        <v>322</v>
      </c>
      <c r="F138" s="189">
        <v>330</v>
      </c>
      <c r="G138" s="189">
        <v>225</v>
      </c>
      <c r="H138" s="189">
        <v>331</v>
      </c>
      <c r="I138" s="189">
        <v>330</v>
      </c>
      <c r="J138" s="189">
        <v>331</v>
      </c>
      <c r="K138" s="183"/>
      <c r="L138" s="183"/>
      <c r="M138" s="189">
        <v>385</v>
      </c>
      <c r="N138" s="189">
        <v>385</v>
      </c>
      <c r="O138" s="183"/>
      <c r="P138" s="189">
        <v>330</v>
      </c>
      <c r="Q138" s="183"/>
      <c r="R138" s="183"/>
      <c r="S138" s="189">
        <v>317</v>
      </c>
      <c r="T138" s="189">
        <v>330</v>
      </c>
      <c r="U138" s="189">
        <v>289</v>
      </c>
      <c r="V138" s="189">
        <v>330</v>
      </c>
      <c r="W138" s="183"/>
      <c r="X138" s="183"/>
      <c r="Y138" s="183"/>
      <c r="Z138" s="183"/>
      <c r="AA138" s="183"/>
      <c r="AB138" s="189">
        <v>322</v>
      </c>
      <c r="AC138" s="189">
        <v>323</v>
      </c>
      <c r="AD138" s="189">
        <v>320</v>
      </c>
      <c r="AE138" s="183"/>
      <c r="AF138" s="189">
        <v>330</v>
      </c>
    </row>
    <row r="139" spans="1:32" ht="12.75" customHeight="1" outlineLevel="1" x14ac:dyDescent="0.25">
      <c r="A139" s="26" t="s">
        <v>1778</v>
      </c>
      <c r="B139" s="189">
        <v>960</v>
      </c>
      <c r="C139" s="189">
        <v>640</v>
      </c>
      <c r="D139" s="189" t="s">
        <v>4327</v>
      </c>
      <c r="E139" s="189">
        <v>459</v>
      </c>
      <c r="F139" s="189">
        <v>470</v>
      </c>
      <c r="G139" s="189">
        <v>640</v>
      </c>
      <c r="H139" s="189">
        <v>471</v>
      </c>
      <c r="I139" s="189">
        <v>639</v>
      </c>
      <c r="J139" s="189" t="s">
        <v>4327</v>
      </c>
      <c r="K139" s="183"/>
      <c r="L139" s="183"/>
      <c r="M139" s="189">
        <v>548</v>
      </c>
      <c r="N139" s="189">
        <v>548</v>
      </c>
      <c r="O139" s="183"/>
      <c r="P139" s="190">
        <v>1279</v>
      </c>
      <c r="Q139" s="183"/>
      <c r="R139" s="183"/>
      <c r="S139" s="189" t="s">
        <v>4327</v>
      </c>
      <c r="T139" s="189">
        <v>799</v>
      </c>
      <c r="U139" s="189" t="s">
        <v>4327</v>
      </c>
      <c r="V139" s="189" t="s">
        <v>4327</v>
      </c>
      <c r="W139" s="183"/>
      <c r="X139" s="183"/>
      <c r="Y139" s="183"/>
      <c r="Z139" s="183"/>
      <c r="AA139" s="183"/>
      <c r="AB139" s="189">
        <v>459</v>
      </c>
      <c r="AC139" s="189" t="s">
        <v>4327</v>
      </c>
      <c r="AD139" s="189">
        <v>460</v>
      </c>
      <c r="AE139" s="183"/>
      <c r="AF139" s="189" t="s">
        <v>4327</v>
      </c>
    </row>
    <row r="140" spans="1:32" ht="12.75" customHeight="1" outlineLevel="1" x14ac:dyDescent="0.25">
      <c r="A140" s="26" t="s">
        <v>500</v>
      </c>
      <c r="B140" s="189">
        <v>110</v>
      </c>
      <c r="C140" s="189">
        <v>107</v>
      </c>
      <c r="D140" s="189">
        <v>107</v>
      </c>
      <c r="E140" s="189">
        <v>107</v>
      </c>
      <c r="F140" s="189">
        <v>110</v>
      </c>
      <c r="G140" s="189">
        <v>75</v>
      </c>
      <c r="H140" s="189">
        <v>110</v>
      </c>
      <c r="I140" s="189">
        <v>110</v>
      </c>
      <c r="J140" s="189">
        <v>110</v>
      </c>
      <c r="K140" s="183"/>
      <c r="L140" s="183"/>
      <c r="M140" s="189">
        <v>128</v>
      </c>
      <c r="N140" s="189">
        <v>128</v>
      </c>
      <c r="O140" s="183"/>
      <c r="P140" s="189">
        <v>110</v>
      </c>
      <c r="Q140" s="183"/>
      <c r="R140" s="183"/>
      <c r="S140" s="189">
        <v>105</v>
      </c>
      <c r="T140" s="189">
        <v>110</v>
      </c>
      <c r="U140" s="189">
        <v>96</v>
      </c>
      <c r="V140" s="189">
        <v>110</v>
      </c>
      <c r="W140" s="183"/>
      <c r="X140" s="183"/>
      <c r="Y140" s="183"/>
      <c r="Z140" s="183"/>
      <c r="AA140" s="183"/>
      <c r="AB140" s="189">
        <v>107</v>
      </c>
      <c r="AC140" s="189">
        <v>107</v>
      </c>
      <c r="AD140" s="189">
        <v>105</v>
      </c>
      <c r="AE140" s="183"/>
      <c r="AF140" s="189">
        <v>110</v>
      </c>
    </row>
    <row r="141" spans="1:32" ht="12.75" customHeight="1" outlineLevel="1" x14ac:dyDescent="0.25">
      <c r="A141" s="26" t="s">
        <v>64</v>
      </c>
      <c r="B141" s="189">
        <v>59</v>
      </c>
      <c r="C141" s="189">
        <v>57</v>
      </c>
      <c r="D141" s="189">
        <v>57</v>
      </c>
      <c r="E141" s="189">
        <v>57</v>
      </c>
      <c r="F141" s="189">
        <v>60</v>
      </c>
      <c r="G141" s="189">
        <v>40</v>
      </c>
      <c r="H141" s="189">
        <v>58</v>
      </c>
      <c r="I141" s="189">
        <v>58</v>
      </c>
      <c r="J141" s="189">
        <v>58</v>
      </c>
      <c r="K141" s="183"/>
      <c r="L141" s="183"/>
      <c r="M141" s="189">
        <v>68</v>
      </c>
      <c r="N141" s="189">
        <v>68</v>
      </c>
      <c r="O141" s="183"/>
      <c r="P141" s="189">
        <v>58</v>
      </c>
      <c r="Q141" s="183"/>
      <c r="R141" s="183"/>
      <c r="S141" s="189">
        <v>56</v>
      </c>
      <c r="T141" s="189">
        <v>58</v>
      </c>
      <c r="U141" s="189">
        <v>51</v>
      </c>
      <c r="V141" s="189">
        <v>58</v>
      </c>
      <c r="W141" s="183"/>
      <c r="X141" s="183"/>
      <c r="Y141" s="183"/>
      <c r="Z141" s="183"/>
      <c r="AA141" s="183"/>
      <c r="AB141" s="189">
        <v>57</v>
      </c>
      <c r="AC141" s="189">
        <v>57</v>
      </c>
      <c r="AD141" s="189">
        <v>55</v>
      </c>
      <c r="AE141" s="183"/>
      <c r="AF141" s="189">
        <v>60</v>
      </c>
    </row>
    <row r="142" spans="1:32" ht="12.75" customHeight="1" outlineLevel="1" x14ac:dyDescent="0.25">
      <c r="A142" s="26" t="s">
        <v>84</v>
      </c>
      <c r="B142" s="189">
        <v>33</v>
      </c>
      <c r="C142" s="189">
        <v>32</v>
      </c>
      <c r="D142" s="189">
        <v>32</v>
      </c>
      <c r="E142" s="189">
        <v>32</v>
      </c>
      <c r="F142" s="189">
        <v>35</v>
      </c>
      <c r="G142" s="189">
        <v>20</v>
      </c>
      <c r="H142" s="189">
        <v>33</v>
      </c>
      <c r="I142" s="189">
        <v>33</v>
      </c>
      <c r="J142" s="189">
        <v>33</v>
      </c>
      <c r="K142" s="183"/>
      <c r="L142" s="183"/>
      <c r="M142" s="189">
        <v>38</v>
      </c>
      <c r="N142" s="189">
        <v>38</v>
      </c>
      <c r="O142" s="183"/>
      <c r="P142" s="189">
        <v>33</v>
      </c>
      <c r="Q142" s="183"/>
      <c r="R142" s="183"/>
      <c r="S142" s="189">
        <v>31</v>
      </c>
      <c r="T142" s="189">
        <v>33</v>
      </c>
      <c r="U142" s="189">
        <v>28</v>
      </c>
      <c r="V142" s="189">
        <v>33</v>
      </c>
      <c r="W142" s="183"/>
      <c r="X142" s="183"/>
      <c r="Y142" s="183"/>
      <c r="Z142" s="183"/>
      <c r="AA142" s="183"/>
      <c r="AB142" s="189">
        <v>32</v>
      </c>
      <c r="AC142" s="189">
        <v>32</v>
      </c>
      <c r="AD142" s="189">
        <v>30</v>
      </c>
      <c r="AE142" s="183"/>
      <c r="AF142" s="189">
        <v>35</v>
      </c>
    </row>
    <row r="143" spans="1:32" ht="12.75" customHeight="1" outlineLevel="1" x14ac:dyDescent="0.25">
      <c r="A143" s="26" t="s">
        <v>454</v>
      </c>
      <c r="B143" s="189">
        <v>186</v>
      </c>
      <c r="C143" s="189">
        <v>425</v>
      </c>
      <c r="D143" s="189" t="s">
        <v>4327</v>
      </c>
      <c r="E143" s="189">
        <v>150</v>
      </c>
      <c r="F143" s="189">
        <v>185</v>
      </c>
      <c r="G143" s="189">
        <v>125</v>
      </c>
      <c r="H143" s="189">
        <v>153</v>
      </c>
      <c r="I143" s="189">
        <v>273</v>
      </c>
      <c r="J143" s="189" t="s">
        <v>4327</v>
      </c>
      <c r="K143" s="183"/>
      <c r="L143" s="183"/>
      <c r="M143" s="189">
        <v>168</v>
      </c>
      <c r="N143" s="189">
        <v>168</v>
      </c>
      <c r="O143" s="183"/>
      <c r="P143" s="189">
        <v>537</v>
      </c>
      <c r="Q143" s="183"/>
      <c r="R143" s="183"/>
      <c r="S143" s="189" t="s">
        <v>4327</v>
      </c>
      <c r="T143" s="189">
        <v>185</v>
      </c>
      <c r="U143" s="189" t="s">
        <v>4327</v>
      </c>
      <c r="V143" s="189" t="s">
        <v>4327</v>
      </c>
      <c r="W143" s="183"/>
      <c r="X143" s="183"/>
      <c r="Y143" s="183"/>
      <c r="Z143" s="183"/>
      <c r="AA143" s="183"/>
      <c r="AB143" s="189">
        <v>150</v>
      </c>
      <c r="AC143" s="189" t="s">
        <v>4327</v>
      </c>
      <c r="AD143" s="189">
        <v>150</v>
      </c>
      <c r="AE143" s="183"/>
      <c r="AF143" s="189" t="s">
        <v>4327</v>
      </c>
    </row>
    <row r="144" spans="1:32" ht="12.75" customHeight="1" outlineLevel="1" x14ac:dyDescent="0.25">
      <c r="A144" s="26" t="s">
        <v>79</v>
      </c>
      <c r="B144" s="189">
        <v>105</v>
      </c>
      <c r="C144" s="189" t="s">
        <v>4327</v>
      </c>
      <c r="D144" s="189" t="s">
        <v>4327</v>
      </c>
      <c r="E144" s="189">
        <v>85</v>
      </c>
      <c r="F144" s="189">
        <v>25</v>
      </c>
      <c r="G144" s="189">
        <v>35</v>
      </c>
      <c r="H144" s="189">
        <v>86</v>
      </c>
      <c r="I144" s="189" t="s">
        <v>4327</v>
      </c>
      <c r="J144" s="189" t="s">
        <v>4327</v>
      </c>
      <c r="K144" s="183"/>
      <c r="L144" s="183"/>
      <c r="M144" s="189">
        <v>95</v>
      </c>
      <c r="N144" s="189">
        <v>95</v>
      </c>
      <c r="O144" s="183"/>
      <c r="P144" s="189" t="s">
        <v>4327</v>
      </c>
      <c r="Q144" s="183"/>
      <c r="R144" s="183"/>
      <c r="S144" s="189" t="s">
        <v>4327</v>
      </c>
      <c r="T144" s="189">
        <v>87</v>
      </c>
      <c r="U144" s="189" t="s">
        <v>4327</v>
      </c>
      <c r="V144" s="189" t="s">
        <v>4327</v>
      </c>
      <c r="W144" s="183"/>
      <c r="X144" s="183"/>
      <c r="Y144" s="183"/>
      <c r="Z144" s="183"/>
      <c r="AA144" s="183"/>
      <c r="AB144" s="189">
        <v>85</v>
      </c>
      <c r="AC144" s="189" t="s">
        <v>4327</v>
      </c>
      <c r="AD144" s="189">
        <v>85</v>
      </c>
      <c r="AE144" s="183"/>
      <c r="AF144" s="189" t="s">
        <v>4327</v>
      </c>
    </row>
    <row r="145" spans="1:44" ht="12.75" customHeight="1" outlineLevel="1" x14ac:dyDescent="0.25">
      <c r="A145" s="26" t="s">
        <v>78</v>
      </c>
      <c r="B145" s="189">
        <v>90</v>
      </c>
      <c r="C145" s="189" t="s">
        <v>4327</v>
      </c>
      <c r="D145" s="189" t="s">
        <v>4327</v>
      </c>
      <c r="E145" s="189">
        <v>86</v>
      </c>
      <c r="F145" s="189">
        <v>20</v>
      </c>
      <c r="G145" s="189" t="s">
        <v>4327</v>
      </c>
      <c r="H145" s="189">
        <v>88</v>
      </c>
      <c r="I145" s="189" t="s">
        <v>4327</v>
      </c>
      <c r="J145" s="189" t="s">
        <v>4327</v>
      </c>
      <c r="K145" s="183"/>
      <c r="L145" s="183"/>
      <c r="M145" s="189">
        <v>102</v>
      </c>
      <c r="N145" s="189">
        <v>102</v>
      </c>
      <c r="O145" s="183"/>
      <c r="P145" s="189" t="s">
        <v>4327</v>
      </c>
      <c r="Q145" s="183"/>
      <c r="R145" s="183"/>
      <c r="S145" s="189" t="s">
        <v>4327</v>
      </c>
      <c r="T145" s="189">
        <v>74</v>
      </c>
      <c r="U145" s="189" t="s">
        <v>4327</v>
      </c>
      <c r="V145" s="189" t="s">
        <v>4327</v>
      </c>
      <c r="W145" s="183"/>
      <c r="X145" s="183"/>
      <c r="Y145" s="183"/>
      <c r="Z145" s="183"/>
      <c r="AA145" s="183"/>
      <c r="AB145" s="189">
        <v>86</v>
      </c>
      <c r="AC145" s="189" t="s">
        <v>4327</v>
      </c>
      <c r="AD145" s="189">
        <v>85</v>
      </c>
      <c r="AE145" s="183"/>
      <c r="AF145" s="189" t="s">
        <v>4327</v>
      </c>
    </row>
    <row r="146" spans="1:44" ht="12.75" customHeight="1" outlineLevel="1" x14ac:dyDescent="0.25">
      <c r="A146" s="26" t="s">
        <v>47</v>
      </c>
      <c r="B146" s="189">
        <v>75</v>
      </c>
      <c r="C146" s="189" t="s">
        <v>4327</v>
      </c>
      <c r="D146" s="189" t="s">
        <v>4327</v>
      </c>
      <c r="E146" s="189">
        <v>60</v>
      </c>
      <c r="F146" s="189">
        <v>20</v>
      </c>
      <c r="G146" s="189" t="s">
        <v>4327</v>
      </c>
      <c r="H146" s="189">
        <v>61</v>
      </c>
      <c r="I146" s="189" t="s">
        <v>4327</v>
      </c>
      <c r="J146" s="189" t="s">
        <v>4327</v>
      </c>
      <c r="K146" s="183"/>
      <c r="L146" s="183"/>
      <c r="M146" s="189">
        <v>67</v>
      </c>
      <c r="N146" s="189">
        <v>67</v>
      </c>
      <c r="O146" s="183"/>
      <c r="P146" s="189" t="s">
        <v>4327</v>
      </c>
      <c r="Q146" s="183"/>
      <c r="R146" s="183"/>
      <c r="S146" s="189" t="s">
        <v>4327</v>
      </c>
      <c r="T146" s="189">
        <v>49</v>
      </c>
      <c r="U146" s="189" t="s">
        <v>4327</v>
      </c>
      <c r="V146" s="189" t="s">
        <v>4327</v>
      </c>
      <c r="W146" s="183"/>
      <c r="X146" s="183"/>
      <c r="Y146" s="183"/>
      <c r="Z146" s="183"/>
      <c r="AA146" s="183"/>
      <c r="AB146" s="189">
        <v>60</v>
      </c>
      <c r="AC146" s="189" t="s">
        <v>4327</v>
      </c>
      <c r="AD146" s="189">
        <v>60</v>
      </c>
      <c r="AE146" s="183"/>
      <c r="AF146" s="189" t="s">
        <v>4327</v>
      </c>
    </row>
    <row r="147" spans="1:44" ht="12.75" customHeight="1" outlineLevel="1" x14ac:dyDescent="0.25">
      <c r="A147" s="28" t="s">
        <v>494</v>
      </c>
      <c r="B147" s="189">
        <v>20</v>
      </c>
      <c r="C147" s="189">
        <v>20</v>
      </c>
      <c r="D147" s="189">
        <v>20</v>
      </c>
      <c r="E147" s="189">
        <v>20</v>
      </c>
      <c r="F147" s="189">
        <v>20</v>
      </c>
      <c r="G147" s="189">
        <v>15</v>
      </c>
      <c r="H147" s="189">
        <v>20</v>
      </c>
      <c r="I147" s="189">
        <v>20</v>
      </c>
      <c r="J147" s="189">
        <v>20</v>
      </c>
      <c r="K147" s="189">
        <v>20</v>
      </c>
      <c r="L147" s="189">
        <v>20</v>
      </c>
      <c r="M147" s="189">
        <v>25</v>
      </c>
      <c r="N147" s="189">
        <v>20</v>
      </c>
      <c r="O147" s="189">
        <v>20</v>
      </c>
      <c r="P147" s="189">
        <v>20</v>
      </c>
      <c r="Q147" s="189">
        <v>20</v>
      </c>
      <c r="R147" s="189">
        <v>20</v>
      </c>
      <c r="S147" s="189">
        <v>20</v>
      </c>
      <c r="T147" s="189">
        <v>20</v>
      </c>
      <c r="U147" s="189">
        <v>20</v>
      </c>
      <c r="V147" s="216"/>
      <c r="W147" s="189">
        <v>20</v>
      </c>
      <c r="X147" s="189">
        <v>20</v>
      </c>
      <c r="Y147" s="216"/>
      <c r="Z147" s="216"/>
      <c r="AA147" s="216"/>
      <c r="AB147" s="216"/>
      <c r="AC147" s="189">
        <v>40</v>
      </c>
      <c r="AD147" s="189">
        <v>20</v>
      </c>
      <c r="AE147" s="189">
        <v>20</v>
      </c>
      <c r="AF147" s="189">
        <v>20</v>
      </c>
      <c r="AG147" s="25" t="s">
        <v>4948</v>
      </c>
    </row>
    <row r="148" spans="1:44" ht="36" customHeight="1" x14ac:dyDescent="0.25">
      <c r="A148" s="185" t="s">
        <v>1781</v>
      </c>
      <c r="B148" s="188" t="s">
        <v>695</v>
      </c>
      <c r="C148" s="188" t="s">
        <v>679</v>
      </c>
      <c r="D148" s="188" t="s">
        <v>787</v>
      </c>
      <c r="E148" s="188" t="s">
        <v>1466</v>
      </c>
      <c r="F148" s="188" t="s">
        <v>666</v>
      </c>
      <c r="G148" s="188" t="s">
        <v>46</v>
      </c>
      <c r="H148" s="188" t="s">
        <v>1282</v>
      </c>
      <c r="I148" s="188" t="s">
        <v>241</v>
      </c>
      <c r="J148" s="223" t="s">
        <v>264</v>
      </c>
      <c r="K148" s="210" t="s">
        <v>66</v>
      </c>
      <c r="L148" s="210" t="s">
        <v>58</v>
      </c>
      <c r="M148" s="188" t="s">
        <v>841</v>
      </c>
      <c r="N148" s="188" t="s">
        <v>696</v>
      </c>
      <c r="O148" s="210" t="s">
        <v>688</v>
      </c>
      <c r="P148" s="188" t="s">
        <v>403</v>
      </c>
      <c r="Q148" s="210" t="s">
        <v>726</v>
      </c>
      <c r="R148" s="210" t="s">
        <v>4336</v>
      </c>
      <c r="S148" s="188" t="s">
        <v>411</v>
      </c>
      <c r="T148" s="188" t="s">
        <v>1439</v>
      </c>
      <c r="U148" s="708" t="s">
        <v>744</v>
      </c>
      <c r="V148" s="210" t="s">
        <v>4275</v>
      </c>
      <c r="W148" s="210" t="s">
        <v>4330</v>
      </c>
      <c r="X148" s="210" t="s">
        <v>1190</v>
      </c>
      <c r="Y148" s="210" t="s">
        <v>1063</v>
      </c>
      <c r="Z148" s="210" t="s">
        <v>4332</v>
      </c>
      <c r="AA148" s="210" t="s">
        <v>4333</v>
      </c>
      <c r="AB148" s="210" t="s">
        <v>4338</v>
      </c>
      <c r="AC148" s="223" t="s">
        <v>4339</v>
      </c>
      <c r="AD148" s="188" t="s">
        <v>436</v>
      </c>
      <c r="AE148" s="210" t="s">
        <v>434</v>
      </c>
      <c r="AF148" s="210" t="s">
        <v>1472</v>
      </c>
    </row>
    <row r="149" spans="1:44" s="173" customFormat="1" ht="12.75" customHeight="1" outlineLevel="1" x14ac:dyDescent="0.25">
      <c r="A149" s="26" t="s">
        <v>404</v>
      </c>
      <c r="B149" s="189">
        <v>36</v>
      </c>
      <c r="C149" s="189">
        <v>35</v>
      </c>
      <c r="D149" s="189">
        <v>36</v>
      </c>
      <c r="E149" s="189">
        <v>35</v>
      </c>
      <c r="F149" s="189">
        <v>35</v>
      </c>
      <c r="G149" s="189">
        <v>25</v>
      </c>
      <c r="H149" s="189">
        <v>36</v>
      </c>
      <c r="I149" s="189">
        <v>36</v>
      </c>
      <c r="J149" s="189" t="s">
        <v>4327</v>
      </c>
      <c r="K149" s="183"/>
      <c r="L149" s="183"/>
      <c r="M149" s="189">
        <v>42</v>
      </c>
      <c r="N149" s="189">
        <v>42</v>
      </c>
      <c r="O149" s="183"/>
      <c r="P149" s="189">
        <v>36</v>
      </c>
      <c r="Q149" s="183"/>
      <c r="R149" s="183"/>
      <c r="S149" s="189">
        <v>35</v>
      </c>
      <c r="T149" s="189">
        <v>36</v>
      </c>
      <c r="U149" s="189">
        <v>32</v>
      </c>
      <c r="V149" s="189">
        <v>36</v>
      </c>
      <c r="W149" s="183"/>
      <c r="X149" s="183"/>
      <c r="Y149" s="183"/>
      <c r="Z149" s="183"/>
      <c r="AA149" s="183"/>
      <c r="AB149" s="189">
        <v>35</v>
      </c>
      <c r="AC149" s="189">
        <v>35</v>
      </c>
      <c r="AD149" s="189">
        <v>35</v>
      </c>
      <c r="AE149" s="183"/>
      <c r="AF149" s="189">
        <v>35</v>
      </c>
      <c r="AG149" s="25"/>
      <c r="AH149" s="25"/>
      <c r="AI149" s="25"/>
      <c r="AJ149" s="25"/>
      <c r="AK149" s="25"/>
      <c r="AL149" s="25"/>
      <c r="AM149" s="25"/>
      <c r="AN149" s="25"/>
      <c r="AO149" s="25"/>
      <c r="AP149" s="25"/>
      <c r="AQ149" s="25"/>
      <c r="AR149" s="25"/>
    </row>
    <row r="150" spans="1:44" ht="12.75" customHeight="1" outlineLevel="1" x14ac:dyDescent="0.25">
      <c r="A150" s="26" t="s">
        <v>1463</v>
      </c>
      <c r="B150" s="189">
        <v>7500</v>
      </c>
      <c r="C150" s="189">
        <v>5000</v>
      </c>
      <c r="D150" s="189" t="s">
        <v>4327</v>
      </c>
      <c r="E150" s="189">
        <v>6087</v>
      </c>
      <c r="F150" s="189">
        <v>3010</v>
      </c>
      <c r="G150" s="189">
        <v>5000</v>
      </c>
      <c r="H150" s="189">
        <v>9999</v>
      </c>
      <c r="I150" s="189">
        <v>4999</v>
      </c>
      <c r="J150" s="189">
        <v>1843</v>
      </c>
      <c r="K150" s="183"/>
      <c r="L150" s="183"/>
      <c r="M150" s="189">
        <v>1249</v>
      </c>
      <c r="N150" s="189">
        <v>1249</v>
      </c>
      <c r="O150" s="183"/>
      <c r="P150" s="189">
        <v>14999</v>
      </c>
      <c r="Q150" s="183"/>
      <c r="R150" s="183"/>
      <c r="S150" s="189" t="s">
        <v>4327</v>
      </c>
      <c r="T150" s="189">
        <v>4999</v>
      </c>
      <c r="U150" s="189">
        <v>1606</v>
      </c>
      <c r="V150" s="189">
        <v>2499</v>
      </c>
      <c r="W150" s="183"/>
      <c r="X150" s="183"/>
      <c r="Y150" s="183"/>
      <c r="Z150" s="183"/>
      <c r="AA150" s="183"/>
      <c r="AB150" s="189">
        <v>1249</v>
      </c>
      <c r="AC150" s="189">
        <v>1799</v>
      </c>
      <c r="AD150" s="189">
        <v>1250</v>
      </c>
      <c r="AE150" s="183"/>
      <c r="AF150" s="189">
        <v>2500</v>
      </c>
    </row>
    <row r="151" spans="1:44" ht="12.75" customHeight="1" outlineLevel="1" x14ac:dyDescent="0.25">
      <c r="A151" s="26" t="s">
        <v>597</v>
      </c>
      <c r="B151" s="189">
        <v>1950</v>
      </c>
      <c r="C151" s="189">
        <v>1300</v>
      </c>
      <c r="D151" s="189" t="s">
        <v>4327</v>
      </c>
      <c r="E151" s="189">
        <v>1865</v>
      </c>
      <c r="F151" s="189">
        <v>955</v>
      </c>
      <c r="G151" s="189">
        <v>1300</v>
      </c>
      <c r="H151" s="189">
        <v>2599</v>
      </c>
      <c r="I151" s="189">
        <v>3249</v>
      </c>
      <c r="J151" s="189" t="s">
        <v>4327</v>
      </c>
      <c r="K151" s="183"/>
      <c r="L151" s="183"/>
      <c r="M151" s="189">
        <v>1114</v>
      </c>
      <c r="N151" s="189">
        <v>1114</v>
      </c>
      <c r="O151" s="183"/>
      <c r="P151" s="189">
        <v>3899</v>
      </c>
      <c r="Q151" s="183"/>
      <c r="R151" s="183"/>
      <c r="S151" s="189" t="s">
        <v>4327</v>
      </c>
      <c r="T151" s="189">
        <v>1624</v>
      </c>
      <c r="U151" s="189" t="s">
        <v>4327</v>
      </c>
      <c r="V151" s="189">
        <v>649</v>
      </c>
      <c r="W151" s="183"/>
      <c r="X151" s="183"/>
      <c r="Y151" s="183"/>
      <c r="Z151" s="183"/>
      <c r="AA151" s="183"/>
      <c r="AB151" s="189">
        <v>932</v>
      </c>
      <c r="AC151" s="189" t="s">
        <v>4327</v>
      </c>
      <c r="AD151" s="189">
        <v>930</v>
      </c>
      <c r="AE151" s="183"/>
      <c r="AF151" s="189">
        <v>650</v>
      </c>
    </row>
    <row r="152" spans="1:44" ht="12.75" customHeight="1" outlineLevel="1" x14ac:dyDescent="0.25">
      <c r="A152" s="26" t="s">
        <v>602</v>
      </c>
      <c r="B152" s="189">
        <v>1253</v>
      </c>
      <c r="C152" s="189">
        <v>1219</v>
      </c>
      <c r="D152" s="189">
        <v>1224</v>
      </c>
      <c r="E152" s="189">
        <v>1219</v>
      </c>
      <c r="F152" s="189">
        <v>1250</v>
      </c>
      <c r="G152" s="189">
        <v>850</v>
      </c>
      <c r="H152" s="189">
        <v>6799</v>
      </c>
      <c r="I152" s="189">
        <v>1249</v>
      </c>
      <c r="J152" s="189">
        <v>1253</v>
      </c>
      <c r="K152" s="183"/>
      <c r="L152" s="183"/>
      <c r="M152" s="189">
        <v>1457</v>
      </c>
      <c r="N152" s="189">
        <v>1457</v>
      </c>
      <c r="O152" s="183"/>
      <c r="P152" s="189">
        <v>10199</v>
      </c>
      <c r="Q152" s="183"/>
      <c r="R152" s="183"/>
      <c r="S152" s="189">
        <v>1198</v>
      </c>
      <c r="T152" s="189">
        <v>1249</v>
      </c>
      <c r="U152" s="189">
        <v>1092</v>
      </c>
      <c r="V152" s="189">
        <v>1249</v>
      </c>
      <c r="W152" s="183"/>
      <c r="X152" s="183"/>
      <c r="Y152" s="183"/>
      <c r="Z152" s="183"/>
      <c r="AA152" s="183"/>
      <c r="AB152" s="189">
        <v>1219</v>
      </c>
      <c r="AC152" s="189">
        <v>1223</v>
      </c>
      <c r="AD152" s="189">
        <v>1220</v>
      </c>
      <c r="AE152" s="183"/>
      <c r="AF152" s="189">
        <v>1250</v>
      </c>
    </row>
    <row r="153" spans="1:44" ht="12.75" customHeight="1" outlineLevel="1" x14ac:dyDescent="0.25">
      <c r="A153" s="26" t="s">
        <v>621</v>
      </c>
      <c r="B153" s="189">
        <v>55</v>
      </c>
      <c r="C153" s="189">
        <v>53</v>
      </c>
      <c r="D153" s="189">
        <v>53</v>
      </c>
      <c r="E153" s="189">
        <v>53</v>
      </c>
      <c r="F153" s="189">
        <v>55</v>
      </c>
      <c r="G153" s="189">
        <v>35</v>
      </c>
      <c r="H153" s="189">
        <v>299</v>
      </c>
      <c r="I153" s="189">
        <v>55</v>
      </c>
      <c r="J153" s="189">
        <v>55</v>
      </c>
      <c r="K153" s="183"/>
      <c r="L153" s="183"/>
      <c r="M153" s="189">
        <v>64</v>
      </c>
      <c r="N153" s="189">
        <v>64</v>
      </c>
      <c r="O153" s="183"/>
      <c r="P153" s="189">
        <v>449</v>
      </c>
      <c r="Q153" s="183"/>
      <c r="R153" s="183"/>
      <c r="S153" s="189">
        <v>52</v>
      </c>
      <c r="T153" s="189">
        <v>55</v>
      </c>
      <c r="U153" s="189">
        <v>48</v>
      </c>
      <c r="V153" s="189">
        <v>55</v>
      </c>
      <c r="W153" s="183"/>
      <c r="X153" s="183"/>
      <c r="Y153" s="183"/>
      <c r="Z153" s="183"/>
      <c r="AA153" s="183"/>
      <c r="AB153" s="189">
        <v>53</v>
      </c>
      <c r="AC153" s="189">
        <v>53</v>
      </c>
      <c r="AD153" s="189">
        <v>55</v>
      </c>
      <c r="AE153" s="183"/>
      <c r="AF153" s="189">
        <v>55</v>
      </c>
    </row>
    <row r="154" spans="1:44" ht="12.75" customHeight="1" outlineLevel="1" x14ac:dyDescent="0.25">
      <c r="A154" s="26" t="s">
        <v>756</v>
      </c>
      <c r="B154" s="189">
        <v>25</v>
      </c>
      <c r="C154" s="189">
        <v>25</v>
      </c>
      <c r="D154" s="189">
        <v>25</v>
      </c>
      <c r="E154" s="189">
        <v>25</v>
      </c>
      <c r="F154" s="189">
        <v>25</v>
      </c>
      <c r="G154" s="189">
        <v>15</v>
      </c>
      <c r="H154" s="189">
        <v>139</v>
      </c>
      <c r="I154" s="189">
        <v>25</v>
      </c>
      <c r="J154" s="189">
        <v>25</v>
      </c>
      <c r="K154" s="183"/>
      <c r="L154" s="183"/>
      <c r="M154" s="189">
        <v>30</v>
      </c>
      <c r="N154" s="189">
        <v>30</v>
      </c>
      <c r="O154" s="183"/>
      <c r="P154" s="189">
        <v>209</v>
      </c>
      <c r="Q154" s="183"/>
      <c r="R154" s="183"/>
      <c r="S154" s="189">
        <v>24</v>
      </c>
      <c r="T154" s="189">
        <v>25</v>
      </c>
      <c r="U154" s="189">
        <v>22</v>
      </c>
      <c r="V154" s="189">
        <v>25</v>
      </c>
      <c r="W154" s="183"/>
      <c r="X154" s="183"/>
      <c r="Y154" s="183"/>
      <c r="Z154" s="183"/>
      <c r="AA154" s="183"/>
      <c r="AB154" s="189">
        <v>25</v>
      </c>
      <c r="AC154" s="189">
        <v>25</v>
      </c>
      <c r="AD154" s="189">
        <v>25</v>
      </c>
      <c r="AE154" s="183"/>
      <c r="AF154" s="189">
        <v>25</v>
      </c>
    </row>
    <row r="155" spans="1:44" ht="12.75" customHeight="1" outlineLevel="1" x14ac:dyDescent="0.25">
      <c r="A155" s="26" t="s">
        <v>331</v>
      </c>
      <c r="B155" s="189">
        <v>44</v>
      </c>
      <c r="C155" s="189">
        <v>43</v>
      </c>
      <c r="D155" s="189">
        <v>43</v>
      </c>
      <c r="E155" s="189">
        <v>43</v>
      </c>
      <c r="F155" s="189">
        <v>45</v>
      </c>
      <c r="G155" s="189">
        <v>30</v>
      </c>
      <c r="H155" s="189">
        <v>239</v>
      </c>
      <c r="I155" s="189">
        <v>44</v>
      </c>
      <c r="J155" s="189">
        <v>44</v>
      </c>
      <c r="K155" s="183"/>
      <c r="L155" s="183"/>
      <c r="M155" s="189">
        <v>51</v>
      </c>
      <c r="N155" s="189">
        <v>51</v>
      </c>
      <c r="O155" s="183"/>
      <c r="P155" s="189">
        <v>359</v>
      </c>
      <c r="Q155" s="183"/>
      <c r="R155" s="183"/>
      <c r="S155" s="189">
        <v>42</v>
      </c>
      <c r="T155" s="189">
        <v>44</v>
      </c>
      <c r="U155" s="189">
        <v>38</v>
      </c>
      <c r="V155" s="189">
        <v>44</v>
      </c>
      <c r="W155" s="183"/>
      <c r="X155" s="183"/>
      <c r="Y155" s="183"/>
      <c r="Z155" s="183"/>
      <c r="AA155" s="183"/>
      <c r="AB155" s="189">
        <v>43</v>
      </c>
      <c r="AC155" s="189">
        <v>43</v>
      </c>
      <c r="AD155" s="189">
        <v>45</v>
      </c>
      <c r="AE155" s="183"/>
      <c r="AF155" s="189">
        <v>45</v>
      </c>
    </row>
    <row r="156" spans="1:44" ht="12.75" customHeight="1" outlineLevel="1" x14ac:dyDescent="0.25">
      <c r="A156" s="26" t="s">
        <v>4371</v>
      </c>
      <c r="B156" s="189">
        <v>158</v>
      </c>
      <c r="C156" s="189">
        <v>154</v>
      </c>
      <c r="D156" s="189">
        <v>154</v>
      </c>
      <c r="E156" s="189">
        <v>154</v>
      </c>
      <c r="F156" s="189">
        <v>160</v>
      </c>
      <c r="G156" s="189">
        <v>105</v>
      </c>
      <c r="H156" s="189">
        <v>859</v>
      </c>
      <c r="I156" s="189">
        <v>158</v>
      </c>
      <c r="J156" s="189" t="s">
        <v>4327</v>
      </c>
      <c r="K156" s="183"/>
      <c r="L156" s="183"/>
      <c r="M156" s="189">
        <v>184</v>
      </c>
      <c r="N156" s="189">
        <v>184</v>
      </c>
      <c r="O156" s="183"/>
      <c r="P156" s="189">
        <v>1289</v>
      </c>
      <c r="Q156" s="183"/>
      <c r="R156" s="183"/>
      <c r="S156" s="189">
        <v>151</v>
      </c>
      <c r="T156" s="189">
        <v>158</v>
      </c>
      <c r="U156" s="189">
        <v>138</v>
      </c>
      <c r="V156" s="189">
        <v>158</v>
      </c>
      <c r="W156" s="183"/>
      <c r="X156" s="183"/>
      <c r="Y156" s="183"/>
      <c r="Z156" s="183"/>
      <c r="AA156" s="183"/>
      <c r="AB156" s="189">
        <v>154</v>
      </c>
      <c r="AC156" s="189">
        <v>154</v>
      </c>
      <c r="AD156" s="189">
        <v>154</v>
      </c>
      <c r="AE156" s="183"/>
      <c r="AF156" s="189">
        <v>160</v>
      </c>
    </row>
    <row r="157" spans="1:44" ht="12.75" customHeight="1" outlineLevel="1" x14ac:dyDescent="0.25">
      <c r="A157" s="26" t="s">
        <v>325</v>
      </c>
      <c r="B157" s="189" t="s">
        <v>4327</v>
      </c>
      <c r="C157" s="189" t="s">
        <v>4327</v>
      </c>
      <c r="D157" s="189" t="s">
        <v>4327</v>
      </c>
      <c r="E157" s="189">
        <v>68</v>
      </c>
      <c r="F157" s="189">
        <v>30</v>
      </c>
      <c r="G157" s="189" t="s">
        <v>4327</v>
      </c>
      <c r="H157" s="189">
        <v>79</v>
      </c>
      <c r="I157" s="189" t="s">
        <v>4327</v>
      </c>
      <c r="J157" s="189" t="s">
        <v>4327</v>
      </c>
      <c r="K157" s="183"/>
      <c r="L157" s="183"/>
      <c r="M157" s="189">
        <v>54</v>
      </c>
      <c r="N157" s="189">
        <v>54</v>
      </c>
      <c r="O157" s="183"/>
      <c r="P157" s="189">
        <v>119</v>
      </c>
      <c r="Q157" s="183"/>
      <c r="R157" s="183"/>
      <c r="S157" s="189" t="s">
        <v>4327</v>
      </c>
      <c r="T157" s="189">
        <v>39</v>
      </c>
      <c r="U157" s="189" t="s">
        <v>4327</v>
      </c>
      <c r="V157" s="189" t="s">
        <v>4327</v>
      </c>
      <c r="W157" s="183"/>
      <c r="X157" s="183"/>
      <c r="Y157" s="183"/>
      <c r="Z157" s="183"/>
      <c r="AA157" s="183"/>
      <c r="AB157" s="189">
        <v>48</v>
      </c>
      <c r="AC157" s="189" t="s">
        <v>4327</v>
      </c>
      <c r="AD157" s="189">
        <v>50</v>
      </c>
      <c r="AE157" s="183"/>
      <c r="AF157" s="189" t="s">
        <v>4327</v>
      </c>
    </row>
    <row r="158" spans="1:44" ht="12.75" customHeight="1" outlineLevel="1" x14ac:dyDescent="0.25">
      <c r="A158" s="26" t="s">
        <v>4370</v>
      </c>
      <c r="B158" s="189">
        <v>36</v>
      </c>
      <c r="C158" s="189">
        <v>35</v>
      </c>
      <c r="D158" s="189">
        <v>36</v>
      </c>
      <c r="E158" s="189">
        <v>35</v>
      </c>
      <c r="F158" s="189">
        <v>35</v>
      </c>
      <c r="G158" s="189">
        <v>25</v>
      </c>
      <c r="H158" s="189">
        <v>199</v>
      </c>
      <c r="I158" s="189">
        <v>36</v>
      </c>
      <c r="J158" s="189">
        <v>36</v>
      </c>
      <c r="K158" s="183"/>
      <c r="L158" s="183"/>
      <c r="M158" s="189">
        <v>42</v>
      </c>
      <c r="N158" s="189">
        <v>42</v>
      </c>
      <c r="O158" s="183"/>
      <c r="P158" s="189">
        <v>299</v>
      </c>
      <c r="Q158" s="183"/>
      <c r="R158" s="183"/>
      <c r="S158" s="189">
        <v>35</v>
      </c>
      <c r="T158" s="189">
        <v>36</v>
      </c>
      <c r="U158" s="189">
        <v>32</v>
      </c>
      <c r="V158" s="189">
        <v>36</v>
      </c>
      <c r="W158" s="183"/>
      <c r="X158" s="183"/>
      <c r="Y158" s="183"/>
      <c r="Z158" s="183"/>
      <c r="AA158" s="183"/>
      <c r="AB158" s="189">
        <v>35</v>
      </c>
      <c r="AC158" s="189">
        <v>35</v>
      </c>
      <c r="AD158" s="189">
        <v>35</v>
      </c>
      <c r="AE158" s="183"/>
      <c r="AF158" s="189">
        <v>35</v>
      </c>
    </row>
    <row r="159" spans="1:44" ht="12.75" customHeight="1" outlineLevel="1" x14ac:dyDescent="0.25">
      <c r="A159" s="26" t="s">
        <v>1479</v>
      </c>
      <c r="B159" s="189">
        <v>22</v>
      </c>
      <c r="C159" s="189">
        <v>21</v>
      </c>
      <c r="D159" s="189">
        <v>21</v>
      </c>
      <c r="E159" s="189">
        <v>21</v>
      </c>
      <c r="F159" s="189">
        <v>20</v>
      </c>
      <c r="G159" s="189">
        <v>15</v>
      </c>
      <c r="H159" s="189">
        <v>119</v>
      </c>
      <c r="I159" s="189">
        <v>22</v>
      </c>
      <c r="J159" s="189">
        <v>22</v>
      </c>
      <c r="K159" s="183"/>
      <c r="L159" s="183"/>
      <c r="M159" s="189">
        <v>25</v>
      </c>
      <c r="N159" s="189">
        <v>25</v>
      </c>
      <c r="O159" s="183"/>
      <c r="P159" s="189">
        <v>179</v>
      </c>
      <c r="Q159" s="183"/>
      <c r="R159" s="183"/>
      <c r="S159" s="189">
        <v>21</v>
      </c>
      <c r="T159" s="189">
        <v>22</v>
      </c>
      <c r="U159" s="189">
        <v>19</v>
      </c>
      <c r="V159" s="189">
        <v>22</v>
      </c>
      <c r="W159" s="183"/>
      <c r="X159" s="183"/>
      <c r="Y159" s="183"/>
      <c r="Z159" s="183"/>
      <c r="AA159" s="183"/>
      <c r="AB159" s="189">
        <v>21</v>
      </c>
      <c r="AC159" s="189">
        <v>21</v>
      </c>
      <c r="AD159" s="189">
        <v>20</v>
      </c>
      <c r="AE159" s="183"/>
      <c r="AF159" s="189">
        <v>20</v>
      </c>
    </row>
    <row r="160" spans="1:44" ht="12.75" customHeight="1" outlineLevel="1" x14ac:dyDescent="0.25">
      <c r="A160" s="26" t="s">
        <v>326</v>
      </c>
      <c r="B160" s="189">
        <v>18</v>
      </c>
      <c r="C160" s="189">
        <v>17</v>
      </c>
      <c r="D160" s="189">
        <v>18</v>
      </c>
      <c r="E160" s="189">
        <v>110</v>
      </c>
      <c r="F160" s="189">
        <v>35</v>
      </c>
      <c r="G160" s="189">
        <v>10</v>
      </c>
      <c r="H160" s="189">
        <v>99</v>
      </c>
      <c r="I160" s="189">
        <v>18</v>
      </c>
      <c r="J160" s="189">
        <v>18</v>
      </c>
      <c r="K160" s="183"/>
      <c r="L160" s="183"/>
      <c r="M160" s="189">
        <v>21</v>
      </c>
      <c r="N160" s="189">
        <v>21</v>
      </c>
      <c r="O160" s="183"/>
      <c r="P160" s="189">
        <v>149</v>
      </c>
      <c r="Q160" s="183"/>
      <c r="R160" s="183"/>
      <c r="S160" s="189">
        <v>17</v>
      </c>
      <c r="T160" s="189">
        <v>18</v>
      </c>
      <c r="U160" s="189">
        <v>16</v>
      </c>
      <c r="V160" s="189">
        <v>18</v>
      </c>
      <c r="W160" s="183"/>
      <c r="X160" s="183"/>
      <c r="Y160" s="183"/>
      <c r="Z160" s="183"/>
      <c r="AA160" s="183"/>
      <c r="AB160" s="189">
        <v>17</v>
      </c>
      <c r="AC160" s="189">
        <v>17</v>
      </c>
      <c r="AD160" s="191">
        <v>15</v>
      </c>
      <c r="AE160" s="183"/>
      <c r="AF160" s="189">
        <v>20</v>
      </c>
    </row>
    <row r="161" spans="1:44" ht="12.75" customHeight="1" outlineLevel="1" x14ac:dyDescent="0.25">
      <c r="A161" s="28" t="s">
        <v>806</v>
      </c>
      <c r="B161" s="189">
        <v>185</v>
      </c>
      <c r="C161" s="189">
        <v>180</v>
      </c>
      <c r="D161" s="189">
        <v>180</v>
      </c>
      <c r="E161" s="189">
        <v>180</v>
      </c>
      <c r="F161" s="189">
        <v>185</v>
      </c>
      <c r="G161" s="189">
        <v>125</v>
      </c>
      <c r="H161" s="189">
        <v>1000</v>
      </c>
      <c r="I161" s="189">
        <v>185</v>
      </c>
      <c r="J161" s="189">
        <v>185</v>
      </c>
      <c r="K161" s="189">
        <v>165</v>
      </c>
      <c r="L161" s="189">
        <v>165</v>
      </c>
      <c r="M161" s="189">
        <v>215</v>
      </c>
      <c r="N161" s="189">
        <v>170</v>
      </c>
      <c r="O161" s="189">
        <v>180</v>
      </c>
      <c r="P161" s="189">
        <v>1499</v>
      </c>
      <c r="Q161" s="189">
        <v>175</v>
      </c>
      <c r="R161" s="189">
        <v>180</v>
      </c>
      <c r="S161" s="189">
        <v>175</v>
      </c>
      <c r="T161" s="189">
        <v>185</v>
      </c>
      <c r="U161" s="189">
        <v>160</v>
      </c>
      <c r="V161" s="216"/>
      <c r="W161" s="189">
        <v>185</v>
      </c>
      <c r="X161" s="189">
        <v>175</v>
      </c>
      <c r="Y161" s="216"/>
      <c r="Z161" s="216"/>
      <c r="AA161" s="216"/>
      <c r="AB161" s="216"/>
      <c r="AC161" s="189">
        <v>230</v>
      </c>
      <c r="AD161" s="189">
        <v>180</v>
      </c>
      <c r="AE161" s="189">
        <v>180</v>
      </c>
      <c r="AF161" s="189">
        <v>180</v>
      </c>
      <c r="AG161" s="25" t="s">
        <v>4946</v>
      </c>
    </row>
    <row r="162" spans="1:44" ht="12.75" customHeight="1" outlineLevel="1" x14ac:dyDescent="0.25">
      <c r="A162" s="192" t="s">
        <v>70</v>
      </c>
      <c r="B162" s="189">
        <v>1143</v>
      </c>
      <c r="C162" s="189">
        <v>1112</v>
      </c>
      <c r="D162" s="189">
        <v>1115</v>
      </c>
      <c r="E162" s="189">
        <v>1112</v>
      </c>
      <c r="F162" s="189">
        <v>1139</v>
      </c>
      <c r="G162" s="189">
        <v>775</v>
      </c>
      <c r="H162" s="189">
        <v>1143</v>
      </c>
      <c r="I162" s="189">
        <v>1139</v>
      </c>
      <c r="J162" s="189">
        <v>1143</v>
      </c>
      <c r="K162" s="189">
        <v>1022</v>
      </c>
      <c r="L162" s="189">
        <v>1081</v>
      </c>
      <c r="M162" s="190">
        <v>1330</v>
      </c>
      <c r="N162" s="190">
        <v>1330</v>
      </c>
      <c r="O162" s="189">
        <v>1123</v>
      </c>
      <c r="P162" s="189">
        <v>1139</v>
      </c>
      <c r="Q162" s="189">
        <v>1096</v>
      </c>
      <c r="R162" s="189">
        <v>1112</v>
      </c>
      <c r="S162" s="189">
        <v>1090</v>
      </c>
      <c r="T162" s="189">
        <v>1140</v>
      </c>
      <c r="U162" s="189">
        <v>995</v>
      </c>
      <c r="V162" s="183"/>
      <c r="W162" s="189">
        <v>1140</v>
      </c>
      <c r="X162" s="189">
        <v>1090</v>
      </c>
      <c r="Y162" s="183"/>
      <c r="Z162" s="183"/>
      <c r="AA162" s="183"/>
      <c r="AB162" s="183"/>
      <c r="AC162" s="183"/>
      <c r="AD162" s="189">
        <v>1110</v>
      </c>
      <c r="AE162" s="189">
        <v>1110</v>
      </c>
      <c r="AF162" s="189">
        <v>1140</v>
      </c>
    </row>
    <row r="163" spans="1:44" ht="12.75" customHeight="1" outlineLevel="1" x14ac:dyDescent="0.25">
      <c r="A163" s="26" t="s">
        <v>2044</v>
      </c>
      <c r="B163" s="189">
        <v>1143</v>
      </c>
      <c r="C163" s="189">
        <v>1112</v>
      </c>
      <c r="D163" s="189">
        <v>1116</v>
      </c>
      <c r="E163" s="189">
        <v>1112</v>
      </c>
      <c r="F163" s="189">
        <v>1140</v>
      </c>
      <c r="G163" s="189">
        <v>775</v>
      </c>
      <c r="H163" s="189">
        <v>6199</v>
      </c>
      <c r="I163" s="189">
        <v>1139</v>
      </c>
      <c r="J163" s="189">
        <v>1143</v>
      </c>
      <c r="K163" s="183"/>
      <c r="L163" s="183"/>
      <c r="M163" s="189">
        <v>1329</v>
      </c>
      <c r="N163" s="189">
        <v>1329</v>
      </c>
      <c r="O163" s="183"/>
      <c r="P163" s="190">
        <v>9300</v>
      </c>
      <c r="Q163" s="183"/>
      <c r="R163" s="183"/>
      <c r="S163" s="189">
        <v>1092</v>
      </c>
      <c r="T163" s="189">
        <v>1139</v>
      </c>
      <c r="U163" s="189">
        <v>995</v>
      </c>
      <c r="V163" s="189">
        <v>1139</v>
      </c>
      <c r="W163" s="183"/>
      <c r="X163" s="183"/>
      <c r="Y163" s="183"/>
      <c r="Z163" s="183"/>
      <c r="AA163" s="183"/>
      <c r="AB163" s="189">
        <v>1112</v>
      </c>
      <c r="AC163" s="189">
        <v>1115</v>
      </c>
      <c r="AD163" s="189">
        <v>1110</v>
      </c>
      <c r="AE163" s="183"/>
      <c r="AF163" s="189">
        <v>1140</v>
      </c>
    </row>
    <row r="164" spans="1:44" ht="12.75" customHeight="1" outlineLevel="1" x14ac:dyDescent="0.25">
      <c r="A164" s="26" t="s">
        <v>758</v>
      </c>
      <c r="B164" s="189">
        <v>405</v>
      </c>
      <c r="C164" s="189">
        <v>394</v>
      </c>
      <c r="D164" s="189">
        <v>395</v>
      </c>
      <c r="E164" s="189">
        <v>394</v>
      </c>
      <c r="F164" s="189">
        <v>405</v>
      </c>
      <c r="G164" s="189">
        <v>275</v>
      </c>
      <c r="H164" s="189">
        <v>2199</v>
      </c>
      <c r="I164" s="189">
        <v>404</v>
      </c>
      <c r="J164" s="189">
        <v>405</v>
      </c>
      <c r="K164" s="183"/>
      <c r="L164" s="183"/>
      <c r="M164" s="189">
        <v>471</v>
      </c>
      <c r="N164" s="189">
        <v>471</v>
      </c>
      <c r="O164" s="183"/>
      <c r="P164" s="190">
        <v>3300</v>
      </c>
      <c r="Q164" s="183"/>
      <c r="R164" s="183"/>
      <c r="S164" s="189">
        <v>387</v>
      </c>
      <c r="T164" s="189">
        <v>404</v>
      </c>
      <c r="U164" s="189">
        <v>353</v>
      </c>
      <c r="V164" s="189">
        <v>404</v>
      </c>
      <c r="W164" s="183"/>
      <c r="X164" s="183"/>
      <c r="Y164" s="183"/>
      <c r="Z164" s="183"/>
      <c r="AA164" s="183"/>
      <c r="AB164" s="189">
        <v>394</v>
      </c>
      <c r="AC164" s="189">
        <v>395</v>
      </c>
      <c r="AD164" s="189">
        <v>395</v>
      </c>
      <c r="AE164" s="183"/>
      <c r="AF164" s="189">
        <v>405</v>
      </c>
    </row>
    <row r="165" spans="1:44" ht="12.75" customHeight="1" outlineLevel="1" x14ac:dyDescent="0.25">
      <c r="A165" s="26" t="s">
        <v>1780</v>
      </c>
      <c r="B165" s="189">
        <v>368</v>
      </c>
      <c r="C165" s="189">
        <v>358</v>
      </c>
      <c r="D165" s="189">
        <v>359</v>
      </c>
      <c r="E165" s="189">
        <v>358</v>
      </c>
      <c r="F165" s="189">
        <v>365</v>
      </c>
      <c r="G165" s="189">
        <v>250</v>
      </c>
      <c r="H165" s="189">
        <v>1999</v>
      </c>
      <c r="I165" s="189">
        <v>367</v>
      </c>
      <c r="J165" s="189" t="s">
        <v>4327</v>
      </c>
      <c r="K165" s="183"/>
      <c r="L165" s="183"/>
      <c r="M165" s="189">
        <v>428</v>
      </c>
      <c r="N165" s="189">
        <v>428</v>
      </c>
      <c r="O165" s="183"/>
      <c r="P165" s="190">
        <v>3000</v>
      </c>
      <c r="Q165" s="183"/>
      <c r="R165" s="183"/>
      <c r="S165" s="189">
        <v>352</v>
      </c>
      <c r="T165" s="189">
        <v>367</v>
      </c>
      <c r="U165" s="189">
        <v>321</v>
      </c>
      <c r="V165" s="189">
        <v>367</v>
      </c>
      <c r="W165" s="183"/>
      <c r="X165" s="183"/>
      <c r="Y165" s="183"/>
      <c r="Z165" s="183"/>
      <c r="AA165" s="183"/>
      <c r="AB165" s="189">
        <v>358</v>
      </c>
      <c r="AC165" s="189">
        <v>359</v>
      </c>
      <c r="AD165" s="189">
        <v>360</v>
      </c>
      <c r="AE165" s="183"/>
      <c r="AF165" s="189">
        <v>365</v>
      </c>
    </row>
    <row r="166" spans="1:44" ht="12.75" customHeight="1" outlineLevel="1" x14ac:dyDescent="0.25">
      <c r="A166" s="28" t="s">
        <v>1094</v>
      </c>
      <c r="B166" s="189">
        <v>1320</v>
      </c>
      <c r="C166" s="189">
        <v>1340</v>
      </c>
      <c r="D166" s="189">
        <v>1185</v>
      </c>
      <c r="E166" s="189">
        <v>1220</v>
      </c>
      <c r="F166" s="189">
        <v>1220</v>
      </c>
      <c r="G166" s="189">
        <v>825</v>
      </c>
      <c r="H166" s="189">
        <v>6640</v>
      </c>
      <c r="I166" s="189">
        <v>1210</v>
      </c>
      <c r="J166" s="183"/>
      <c r="K166" s="189">
        <v>1150</v>
      </c>
      <c r="L166" s="189">
        <v>1150</v>
      </c>
      <c r="M166" s="189">
        <v>1415</v>
      </c>
      <c r="N166" s="189">
        <v>825</v>
      </c>
      <c r="O166" s="189">
        <v>4950</v>
      </c>
      <c r="P166" s="190">
        <v>9900</v>
      </c>
      <c r="Q166" s="189" t="s">
        <v>4327</v>
      </c>
      <c r="R166" s="189">
        <v>1185</v>
      </c>
      <c r="S166" s="189">
        <v>1165</v>
      </c>
      <c r="T166" s="189">
        <v>1210</v>
      </c>
      <c r="U166" s="189">
        <v>1060</v>
      </c>
      <c r="V166" s="189">
        <v>1210</v>
      </c>
      <c r="W166" s="189">
        <v>1210</v>
      </c>
      <c r="X166" s="189">
        <v>1165</v>
      </c>
      <c r="Y166" s="189" t="s">
        <v>4327</v>
      </c>
      <c r="Z166" s="189">
        <v>1185</v>
      </c>
      <c r="AA166" s="189">
        <v>1185</v>
      </c>
      <c r="AB166" s="183"/>
      <c r="AC166" s="189">
        <v>1185</v>
      </c>
      <c r="AD166" s="189">
        <v>1185</v>
      </c>
      <c r="AE166" s="189">
        <v>1185</v>
      </c>
      <c r="AF166" s="189">
        <v>1185</v>
      </c>
      <c r="AG166" s="173" t="s">
        <v>4947</v>
      </c>
      <c r="AH166" s="173"/>
      <c r="AI166" s="173"/>
      <c r="AJ166" s="173"/>
      <c r="AK166" s="173"/>
      <c r="AL166" s="173"/>
      <c r="AM166" s="173"/>
      <c r="AN166" s="173"/>
      <c r="AO166" s="173"/>
      <c r="AP166" s="173"/>
      <c r="AQ166" s="173"/>
      <c r="AR166" s="173"/>
    </row>
    <row r="167" spans="1:44" ht="12.75" customHeight="1" outlineLevel="1" x14ac:dyDescent="0.25">
      <c r="A167" s="26" t="s">
        <v>1792</v>
      </c>
      <c r="B167" s="189">
        <v>1034</v>
      </c>
      <c r="C167" s="189">
        <v>890</v>
      </c>
      <c r="D167" s="189">
        <v>893</v>
      </c>
      <c r="E167" s="189">
        <v>889</v>
      </c>
      <c r="F167" s="189">
        <v>920</v>
      </c>
      <c r="G167" s="189">
        <v>625</v>
      </c>
      <c r="H167" s="189">
        <v>4960</v>
      </c>
      <c r="I167" s="189">
        <v>918</v>
      </c>
      <c r="J167" s="189">
        <v>914</v>
      </c>
      <c r="K167" s="183"/>
      <c r="L167" s="183"/>
      <c r="M167" s="189">
        <v>1063</v>
      </c>
      <c r="N167" s="189">
        <v>1063</v>
      </c>
      <c r="O167" s="183"/>
      <c r="P167" s="189">
        <v>7440</v>
      </c>
      <c r="Q167" s="183"/>
      <c r="R167" s="183"/>
      <c r="S167" s="189">
        <v>847</v>
      </c>
      <c r="T167" s="189">
        <v>911</v>
      </c>
      <c r="U167" s="189">
        <v>803</v>
      </c>
      <c r="V167" s="189">
        <v>911</v>
      </c>
      <c r="W167" s="183"/>
      <c r="X167" s="183"/>
      <c r="Y167" s="183"/>
      <c r="Z167" s="183"/>
      <c r="AA167" s="183"/>
      <c r="AB167" s="189">
        <v>889</v>
      </c>
      <c r="AC167" s="189">
        <v>892</v>
      </c>
      <c r="AD167" s="189">
        <v>895</v>
      </c>
      <c r="AE167" s="183"/>
      <c r="AF167" s="189">
        <v>1115</v>
      </c>
    </row>
    <row r="168" spans="1:44" ht="12.75" customHeight="1" outlineLevel="1" x14ac:dyDescent="0.25">
      <c r="A168" s="26" t="s">
        <v>68</v>
      </c>
      <c r="B168" s="189">
        <v>4650</v>
      </c>
      <c r="C168" s="189">
        <v>3100</v>
      </c>
      <c r="D168" s="189" t="s">
        <v>4327</v>
      </c>
      <c r="E168" s="189">
        <v>2224</v>
      </c>
      <c r="F168" s="189">
        <v>2280</v>
      </c>
      <c r="G168" s="189">
        <v>3100</v>
      </c>
      <c r="H168" s="189">
        <v>6199</v>
      </c>
      <c r="I168" s="189">
        <v>3099</v>
      </c>
      <c r="J168" s="189" t="s">
        <v>4327</v>
      </c>
      <c r="K168" s="183"/>
      <c r="L168" s="183"/>
      <c r="M168" s="189">
        <v>774</v>
      </c>
      <c r="N168" s="189">
        <v>774</v>
      </c>
      <c r="O168" s="183"/>
      <c r="P168" s="189">
        <v>9299</v>
      </c>
      <c r="Q168" s="183"/>
      <c r="R168" s="183"/>
      <c r="S168" s="189" t="s">
        <v>4327</v>
      </c>
      <c r="T168" s="189">
        <v>3874</v>
      </c>
      <c r="U168" s="189" t="s">
        <v>4327</v>
      </c>
      <c r="V168" s="189" t="s">
        <v>4327</v>
      </c>
      <c r="W168" s="183"/>
      <c r="X168" s="183"/>
      <c r="Y168" s="183"/>
      <c r="Z168" s="183"/>
      <c r="AA168" s="183"/>
      <c r="AB168" s="189">
        <v>774</v>
      </c>
      <c r="AC168" s="189" t="s">
        <v>4327</v>
      </c>
      <c r="AD168" s="189">
        <v>425</v>
      </c>
      <c r="AE168" s="183"/>
      <c r="AF168" s="189" t="s">
        <v>4327</v>
      </c>
    </row>
    <row r="169" spans="1:44" ht="12.75" customHeight="1" outlineLevel="1" x14ac:dyDescent="0.25">
      <c r="A169" s="26" t="s">
        <v>409</v>
      </c>
      <c r="B169" s="189">
        <v>1800</v>
      </c>
      <c r="C169" s="189" t="s">
        <v>4327</v>
      </c>
      <c r="D169" s="189" t="s">
        <v>4327</v>
      </c>
      <c r="E169" s="189">
        <v>860</v>
      </c>
      <c r="F169" s="189">
        <v>880</v>
      </c>
      <c r="G169" s="189" t="s">
        <v>4327</v>
      </c>
      <c r="H169" s="189">
        <v>2399</v>
      </c>
      <c r="I169" s="189" t="s">
        <v>4327</v>
      </c>
      <c r="J169" s="189" t="s">
        <v>4327</v>
      </c>
      <c r="K169" s="183"/>
      <c r="L169" s="183"/>
      <c r="M169" s="189">
        <v>1028</v>
      </c>
      <c r="N169" s="189">
        <v>1028</v>
      </c>
      <c r="O169" s="183"/>
      <c r="P169" s="189">
        <v>3599</v>
      </c>
      <c r="Q169" s="183"/>
      <c r="R169" s="183"/>
      <c r="S169" s="189" t="s">
        <v>4327</v>
      </c>
      <c r="T169" s="189">
        <v>1199</v>
      </c>
      <c r="U169" s="189" t="s">
        <v>4327</v>
      </c>
      <c r="V169" s="189" t="s">
        <v>4327</v>
      </c>
      <c r="W169" s="183"/>
      <c r="X169" s="183"/>
      <c r="Y169" s="183"/>
      <c r="Z169" s="183"/>
      <c r="AA169" s="183"/>
      <c r="AB169" s="189">
        <v>860</v>
      </c>
      <c r="AC169" s="189" t="s">
        <v>4327</v>
      </c>
      <c r="AD169" s="189">
        <v>860</v>
      </c>
      <c r="AE169" s="183"/>
      <c r="AF169" s="189" t="s">
        <v>4327</v>
      </c>
    </row>
    <row r="170" spans="1:44" ht="12.75" customHeight="1" outlineLevel="1" x14ac:dyDescent="0.25">
      <c r="A170" s="26" t="s">
        <v>1779</v>
      </c>
      <c r="B170" s="189">
        <v>62</v>
      </c>
      <c r="C170" s="189">
        <v>60</v>
      </c>
      <c r="D170" s="189">
        <v>61</v>
      </c>
      <c r="E170" s="189">
        <v>60</v>
      </c>
      <c r="F170" s="189">
        <v>60</v>
      </c>
      <c r="G170" s="189">
        <v>40</v>
      </c>
      <c r="H170" s="189">
        <v>339</v>
      </c>
      <c r="I170" s="189">
        <v>62</v>
      </c>
      <c r="J170" s="189">
        <v>62</v>
      </c>
      <c r="K170" s="183"/>
      <c r="L170" s="183"/>
      <c r="M170" s="189">
        <v>72</v>
      </c>
      <c r="N170" s="189">
        <v>72</v>
      </c>
      <c r="O170" s="183"/>
      <c r="P170" s="189">
        <v>509</v>
      </c>
      <c r="Q170" s="183"/>
      <c r="R170" s="183"/>
      <c r="S170" s="189">
        <v>59</v>
      </c>
      <c r="T170" s="189">
        <v>62</v>
      </c>
      <c r="U170" s="189">
        <v>54</v>
      </c>
      <c r="V170" s="189">
        <v>62</v>
      </c>
      <c r="W170" s="183"/>
      <c r="X170" s="183"/>
      <c r="Y170" s="183"/>
      <c r="Z170" s="183"/>
      <c r="AA170" s="183"/>
      <c r="AB170" s="189">
        <v>60</v>
      </c>
      <c r="AC170" s="189">
        <v>61</v>
      </c>
      <c r="AD170" s="189">
        <v>60</v>
      </c>
      <c r="AE170" s="183"/>
      <c r="AF170" s="189">
        <v>60</v>
      </c>
    </row>
    <row r="171" spans="1:44" ht="12.75" customHeight="1" outlineLevel="1" x14ac:dyDescent="0.25">
      <c r="A171" s="26" t="s">
        <v>802</v>
      </c>
      <c r="B171" s="189">
        <v>47</v>
      </c>
      <c r="C171" s="189">
        <v>46</v>
      </c>
      <c r="D171" s="189">
        <v>46</v>
      </c>
      <c r="E171" s="189">
        <v>46</v>
      </c>
      <c r="F171" s="189">
        <v>45</v>
      </c>
      <c r="G171" s="189">
        <v>30</v>
      </c>
      <c r="H171" s="189">
        <v>259</v>
      </c>
      <c r="I171" s="189">
        <v>47</v>
      </c>
      <c r="J171" s="189">
        <v>47</v>
      </c>
      <c r="K171" s="183"/>
      <c r="L171" s="183"/>
      <c r="M171" s="189">
        <v>55</v>
      </c>
      <c r="N171" s="189">
        <v>55</v>
      </c>
      <c r="O171" s="183"/>
      <c r="P171" s="189">
        <v>389</v>
      </c>
      <c r="Q171" s="183"/>
      <c r="R171" s="183"/>
      <c r="S171" s="189">
        <v>45</v>
      </c>
      <c r="T171" s="189">
        <v>47</v>
      </c>
      <c r="U171" s="189">
        <v>41</v>
      </c>
      <c r="V171" s="189">
        <v>47</v>
      </c>
      <c r="W171" s="183"/>
      <c r="X171" s="183"/>
      <c r="Y171" s="183"/>
      <c r="Z171" s="183"/>
      <c r="AA171" s="183"/>
      <c r="AB171" s="189">
        <v>46</v>
      </c>
      <c r="AC171" s="189">
        <v>46</v>
      </c>
      <c r="AD171" s="189">
        <v>45</v>
      </c>
      <c r="AE171" s="183"/>
      <c r="AF171" s="189">
        <v>45</v>
      </c>
    </row>
    <row r="172" spans="1:44" ht="12.75" customHeight="1" outlineLevel="1" x14ac:dyDescent="0.25">
      <c r="A172" s="26" t="s">
        <v>312</v>
      </c>
      <c r="B172" s="189">
        <v>405</v>
      </c>
      <c r="C172" s="189">
        <v>394</v>
      </c>
      <c r="D172" s="189">
        <v>395</v>
      </c>
      <c r="E172" s="189">
        <v>394</v>
      </c>
      <c r="F172" s="189">
        <v>405</v>
      </c>
      <c r="G172" s="189">
        <v>275</v>
      </c>
      <c r="H172" s="189">
        <v>2199</v>
      </c>
      <c r="I172" s="189">
        <v>404</v>
      </c>
      <c r="J172" s="189">
        <v>405</v>
      </c>
      <c r="K172" s="183"/>
      <c r="L172" s="183"/>
      <c r="M172" s="189">
        <v>471</v>
      </c>
      <c r="N172" s="189">
        <v>471</v>
      </c>
      <c r="O172" s="183"/>
      <c r="P172" s="189">
        <v>3299</v>
      </c>
      <c r="Q172" s="183"/>
      <c r="R172" s="183"/>
      <c r="S172" s="189">
        <v>387</v>
      </c>
      <c r="T172" s="189">
        <v>404</v>
      </c>
      <c r="U172" s="189">
        <v>353</v>
      </c>
      <c r="V172" s="189">
        <v>404</v>
      </c>
      <c r="W172" s="183"/>
      <c r="X172" s="183"/>
      <c r="Y172" s="183"/>
      <c r="Z172" s="183"/>
      <c r="AA172" s="183"/>
      <c r="AB172" s="189">
        <v>394</v>
      </c>
      <c r="AC172" s="189">
        <v>395</v>
      </c>
      <c r="AD172" s="189">
        <v>395</v>
      </c>
      <c r="AE172" s="183"/>
      <c r="AF172" s="189">
        <v>405</v>
      </c>
    </row>
    <row r="173" spans="1:44" ht="12.75" customHeight="1" outlineLevel="1" x14ac:dyDescent="0.25">
      <c r="A173" s="26" t="s">
        <v>329</v>
      </c>
      <c r="B173" s="189" t="s">
        <v>4327</v>
      </c>
      <c r="C173" s="189" t="s">
        <v>4327</v>
      </c>
      <c r="D173" s="189" t="s">
        <v>4327</v>
      </c>
      <c r="E173" s="189">
        <v>271</v>
      </c>
      <c r="F173" s="189">
        <v>75</v>
      </c>
      <c r="G173" s="189" t="s">
        <v>4327</v>
      </c>
      <c r="H173" s="189">
        <v>199</v>
      </c>
      <c r="I173" s="189" t="s">
        <v>4327</v>
      </c>
      <c r="J173" s="189" t="s">
        <v>4327</v>
      </c>
      <c r="K173" s="183"/>
      <c r="L173" s="183"/>
      <c r="M173" s="189">
        <v>171</v>
      </c>
      <c r="N173" s="189">
        <v>171</v>
      </c>
      <c r="O173" s="183"/>
      <c r="P173" s="189">
        <v>299</v>
      </c>
      <c r="Q173" s="183"/>
      <c r="R173" s="183"/>
      <c r="S173" s="189" t="s">
        <v>4327</v>
      </c>
      <c r="T173" s="189">
        <v>99</v>
      </c>
      <c r="U173" s="189" t="s">
        <v>4327</v>
      </c>
      <c r="V173" s="189" t="s">
        <v>4327</v>
      </c>
      <c r="W173" s="183"/>
      <c r="X173" s="183"/>
      <c r="Y173" s="183"/>
      <c r="Z173" s="183"/>
      <c r="AA173" s="183"/>
      <c r="AB173" s="189">
        <v>143</v>
      </c>
      <c r="AC173" s="189" t="s">
        <v>4327</v>
      </c>
      <c r="AD173" s="189">
        <v>145</v>
      </c>
      <c r="AE173" s="183"/>
      <c r="AF173" s="189" t="s">
        <v>4327</v>
      </c>
    </row>
    <row r="174" spans="1:44" ht="12.75" customHeight="1" outlineLevel="1" x14ac:dyDescent="0.25">
      <c r="A174" s="26" t="s">
        <v>4365</v>
      </c>
      <c r="B174" s="189">
        <v>885</v>
      </c>
      <c r="C174" s="189">
        <v>861</v>
      </c>
      <c r="D174" s="189">
        <v>863</v>
      </c>
      <c r="E174" s="189">
        <v>860</v>
      </c>
      <c r="F174" s="189">
        <v>880</v>
      </c>
      <c r="G174" s="189">
        <v>600</v>
      </c>
      <c r="H174" s="189">
        <v>4799</v>
      </c>
      <c r="I174" s="189">
        <v>881</v>
      </c>
      <c r="J174" s="189">
        <v>884</v>
      </c>
      <c r="K174" s="183"/>
      <c r="L174" s="183"/>
      <c r="M174" s="189">
        <v>1028</v>
      </c>
      <c r="N174" s="189">
        <v>1028</v>
      </c>
      <c r="O174" s="183"/>
      <c r="P174" s="189">
        <v>7199</v>
      </c>
      <c r="Q174" s="183"/>
      <c r="R174" s="183"/>
      <c r="S174" s="189">
        <v>845</v>
      </c>
      <c r="T174" s="189">
        <v>881</v>
      </c>
      <c r="U174" s="189">
        <v>770</v>
      </c>
      <c r="V174" s="189">
        <v>881</v>
      </c>
      <c r="W174" s="183"/>
      <c r="X174" s="183"/>
      <c r="Y174" s="183"/>
      <c r="Z174" s="183"/>
      <c r="AA174" s="183"/>
      <c r="AB174" s="189">
        <v>860</v>
      </c>
      <c r="AC174" s="189">
        <v>863</v>
      </c>
      <c r="AD174" s="189">
        <v>860</v>
      </c>
      <c r="AE174" s="183"/>
      <c r="AF174" s="183"/>
    </row>
    <row r="175" spans="1:44" ht="12.75" customHeight="1" outlineLevel="1" x14ac:dyDescent="0.25">
      <c r="A175" s="26" t="s">
        <v>4366</v>
      </c>
      <c r="B175" s="189">
        <v>36</v>
      </c>
      <c r="C175" s="189">
        <v>35</v>
      </c>
      <c r="D175" s="189">
        <v>36</v>
      </c>
      <c r="E175" s="189">
        <v>35</v>
      </c>
      <c r="F175" s="189">
        <v>35</v>
      </c>
      <c r="G175" s="189">
        <v>25</v>
      </c>
      <c r="H175" s="189">
        <v>36</v>
      </c>
      <c r="I175" s="189">
        <v>36</v>
      </c>
      <c r="J175" s="189">
        <v>36</v>
      </c>
      <c r="K175" s="183"/>
      <c r="L175" s="183"/>
      <c r="M175" s="189">
        <v>42</v>
      </c>
      <c r="N175" s="189">
        <v>42</v>
      </c>
      <c r="O175" s="183"/>
      <c r="P175" s="189">
        <v>36</v>
      </c>
      <c r="Q175" s="183"/>
      <c r="R175" s="183"/>
      <c r="S175" s="189">
        <v>35</v>
      </c>
      <c r="T175" s="189">
        <v>36</v>
      </c>
      <c r="U175" s="189">
        <v>32</v>
      </c>
      <c r="V175" s="189">
        <v>36</v>
      </c>
      <c r="W175" s="183"/>
      <c r="X175" s="183"/>
      <c r="Y175" s="183"/>
      <c r="Z175" s="183"/>
      <c r="AA175" s="183"/>
      <c r="AB175" s="189">
        <v>35</v>
      </c>
      <c r="AC175" s="189">
        <v>35</v>
      </c>
      <c r="AD175" s="189">
        <v>35</v>
      </c>
      <c r="AE175" s="183"/>
      <c r="AF175" s="183"/>
    </row>
    <row r="176" spans="1:44" ht="12.75" customHeight="1" outlineLevel="1" x14ac:dyDescent="0.25">
      <c r="A176" s="26" t="s">
        <v>328</v>
      </c>
      <c r="B176" s="189">
        <v>44</v>
      </c>
      <c r="C176" s="189">
        <v>43</v>
      </c>
      <c r="D176" s="189">
        <v>43</v>
      </c>
      <c r="E176" s="189">
        <v>43</v>
      </c>
      <c r="F176" s="189">
        <v>45</v>
      </c>
      <c r="G176" s="189">
        <v>30</v>
      </c>
      <c r="H176" s="189">
        <v>239</v>
      </c>
      <c r="I176" s="189">
        <v>44</v>
      </c>
      <c r="J176" s="189">
        <v>44</v>
      </c>
      <c r="K176" s="183"/>
      <c r="L176" s="183"/>
      <c r="M176" s="189">
        <v>51</v>
      </c>
      <c r="N176" s="189">
        <v>51</v>
      </c>
      <c r="O176" s="183"/>
      <c r="P176" s="189">
        <v>359</v>
      </c>
      <c r="Q176" s="183"/>
      <c r="R176" s="183"/>
      <c r="S176" s="189">
        <v>42</v>
      </c>
      <c r="T176" s="189">
        <v>44</v>
      </c>
      <c r="U176" s="189">
        <v>38</v>
      </c>
      <c r="V176" s="189">
        <v>44</v>
      </c>
      <c r="W176" s="183"/>
      <c r="X176" s="183"/>
      <c r="Y176" s="183"/>
      <c r="Z176" s="183"/>
      <c r="AA176" s="183"/>
      <c r="AB176" s="189">
        <v>43</v>
      </c>
      <c r="AC176" s="189">
        <v>43</v>
      </c>
      <c r="AD176" s="189">
        <v>45</v>
      </c>
      <c r="AE176" s="183"/>
      <c r="AF176" s="189">
        <v>45</v>
      </c>
    </row>
    <row r="177" spans="1:44" ht="12.75" customHeight="1" outlineLevel="1" x14ac:dyDescent="0.25">
      <c r="A177" s="26" t="s">
        <v>307</v>
      </c>
      <c r="B177" s="189">
        <v>221</v>
      </c>
      <c r="C177" s="189">
        <v>215</v>
      </c>
      <c r="D177" s="189">
        <v>215</v>
      </c>
      <c r="E177" s="189">
        <v>1030</v>
      </c>
      <c r="F177" s="189">
        <v>220</v>
      </c>
      <c r="G177" s="189">
        <v>150</v>
      </c>
      <c r="H177" s="189">
        <v>1199</v>
      </c>
      <c r="I177" s="189">
        <v>220</v>
      </c>
      <c r="J177" s="189">
        <v>221</v>
      </c>
      <c r="K177" s="183"/>
      <c r="L177" s="183"/>
      <c r="M177" s="189">
        <v>257</v>
      </c>
      <c r="N177" s="189">
        <v>257</v>
      </c>
      <c r="O177" s="183"/>
      <c r="P177" s="189">
        <v>1799</v>
      </c>
      <c r="Q177" s="183"/>
      <c r="R177" s="183"/>
      <c r="S177" s="189">
        <v>211</v>
      </c>
      <c r="T177" s="189">
        <v>220</v>
      </c>
      <c r="U177" s="189">
        <v>192</v>
      </c>
      <c r="V177" s="189">
        <v>220</v>
      </c>
      <c r="W177" s="183"/>
      <c r="X177" s="183"/>
      <c r="Y177" s="183"/>
      <c r="Z177" s="183"/>
      <c r="AA177" s="183"/>
      <c r="AB177" s="189">
        <v>215</v>
      </c>
      <c r="AC177" s="189">
        <v>215</v>
      </c>
      <c r="AD177" s="189">
        <v>215</v>
      </c>
      <c r="AE177" s="183"/>
      <c r="AF177" s="189">
        <v>220</v>
      </c>
    </row>
    <row r="178" spans="1:44" ht="36" customHeight="1" x14ac:dyDescent="0.25">
      <c r="A178" s="706" t="s">
        <v>1783</v>
      </c>
      <c r="B178" s="188" t="s">
        <v>695</v>
      </c>
      <c r="C178" s="188" t="s">
        <v>679</v>
      </c>
      <c r="D178" s="188" t="s">
        <v>787</v>
      </c>
      <c r="E178" s="188" t="s">
        <v>1466</v>
      </c>
      <c r="F178" s="188" t="s">
        <v>666</v>
      </c>
      <c r="G178" s="188" t="s">
        <v>46</v>
      </c>
      <c r="H178" s="188" t="s">
        <v>1282</v>
      </c>
      <c r="I178" s="188" t="s">
        <v>241</v>
      </c>
      <c r="J178" s="188" t="s">
        <v>264</v>
      </c>
      <c r="K178" s="188" t="s">
        <v>66</v>
      </c>
      <c r="L178" s="188" t="s">
        <v>58</v>
      </c>
      <c r="M178" s="188" t="s">
        <v>841</v>
      </c>
      <c r="N178" s="188" t="s">
        <v>696</v>
      </c>
      <c r="O178" s="188" t="s">
        <v>688</v>
      </c>
      <c r="P178" s="188" t="s">
        <v>403</v>
      </c>
      <c r="Q178" s="188" t="s">
        <v>726</v>
      </c>
      <c r="R178" s="188" t="s">
        <v>4336</v>
      </c>
      <c r="S178" s="188" t="s">
        <v>411</v>
      </c>
      <c r="T178" s="188" t="s">
        <v>1439</v>
      </c>
      <c r="U178" s="708" t="s">
        <v>744</v>
      </c>
      <c r="V178" s="210" t="s">
        <v>4275</v>
      </c>
      <c r="W178" s="188" t="s">
        <v>4330</v>
      </c>
      <c r="X178" s="188" t="s">
        <v>1190</v>
      </c>
      <c r="Y178" s="210" t="s">
        <v>1063</v>
      </c>
      <c r="Z178" s="210" t="s">
        <v>4332</v>
      </c>
      <c r="AA178" s="210" t="s">
        <v>4333</v>
      </c>
      <c r="AB178" s="210" t="s">
        <v>4338</v>
      </c>
      <c r="AC178" s="188" t="s">
        <v>4339</v>
      </c>
      <c r="AD178" s="188" t="s">
        <v>436</v>
      </c>
      <c r="AE178" s="188" t="s">
        <v>434</v>
      </c>
      <c r="AF178" s="210" t="s">
        <v>1472</v>
      </c>
    </row>
    <row r="179" spans="1:44" s="173" customFormat="1" ht="12.75" customHeight="1" outlineLevel="1" x14ac:dyDescent="0.25">
      <c r="A179" s="26" t="s">
        <v>1765</v>
      </c>
      <c r="B179" s="220" t="s">
        <v>4327</v>
      </c>
      <c r="C179" s="220">
        <v>1699</v>
      </c>
      <c r="D179" s="220">
        <v>2549</v>
      </c>
      <c r="E179" s="220">
        <v>424</v>
      </c>
      <c r="F179" s="220">
        <v>1024</v>
      </c>
      <c r="G179" s="220">
        <v>1699</v>
      </c>
      <c r="H179" s="220">
        <v>424</v>
      </c>
      <c r="I179" s="220">
        <v>1699</v>
      </c>
      <c r="J179" s="220">
        <v>626</v>
      </c>
      <c r="K179" s="220">
        <v>592</v>
      </c>
      <c r="L179" s="220" t="s">
        <v>4327</v>
      </c>
      <c r="M179" s="220">
        <v>425</v>
      </c>
      <c r="N179" s="220">
        <v>1700</v>
      </c>
      <c r="O179" s="220" t="s">
        <v>4327</v>
      </c>
      <c r="P179" s="187">
        <v>3400</v>
      </c>
      <c r="Q179" s="220" t="s">
        <v>4327</v>
      </c>
      <c r="R179" s="220">
        <v>2124</v>
      </c>
      <c r="S179" s="220" t="s">
        <v>4327</v>
      </c>
      <c r="T179" s="220">
        <v>1699</v>
      </c>
      <c r="U179" s="220">
        <v>546</v>
      </c>
      <c r="V179" s="220">
        <v>2124</v>
      </c>
      <c r="W179" s="220">
        <v>1699</v>
      </c>
      <c r="X179" s="220">
        <v>424</v>
      </c>
      <c r="Y179" s="220" t="s">
        <v>4327</v>
      </c>
      <c r="Z179" s="220">
        <v>2549</v>
      </c>
      <c r="AA179" s="220">
        <v>2124</v>
      </c>
      <c r="AB179" s="220">
        <v>424</v>
      </c>
      <c r="AC179" s="220">
        <v>611</v>
      </c>
      <c r="AD179" s="220">
        <v>424</v>
      </c>
      <c r="AE179" s="220">
        <v>424</v>
      </c>
      <c r="AF179" s="220">
        <v>2125</v>
      </c>
      <c r="AG179" s="25"/>
      <c r="AH179" s="25"/>
      <c r="AI179" s="25"/>
      <c r="AJ179" s="25"/>
      <c r="AK179" s="25"/>
      <c r="AL179" s="25"/>
      <c r="AM179" s="25"/>
      <c r="AN179" s="25"/>
      <c r="AO179" s="25"/>
      <c r="AP179" s="25"/>
      <c r="AQ179" s="25"/>
      <c r="AR179" s="25"/>
    </row>
    <row r="180" spans="1:44" s="173" customFormat="1" ht="12.75" customHeight="1" outlineLevel="1" x14ac:dyDescent="0.25">
      <c r="A180" s="26" t="s">
        <v>413</v>
      </c>
      <c r="B180" s="220" t="s">
        <v>4327</v>
      </c>
      <c r="C180" s="220">
        <v>1090</v>
      </c>
      <c r="D180" s="187">
        <v>2280</v>
      </c>
      <c r="E180" s="220">
        <v>1090</v>
      </c>
      <c r="F180" s="220">
        <v>1117</v>
      </c>
      <c r="G180" s="220">
        <v>759</v>
      </c>
      <c r="H180" s="220">
        <v>1120</v>
      </c>
      <c r="I180" s="220">
        <v>1117</v>
      </c>
      <c r="J180" s="220" t="s">
        <v>4327</v>
      </c>
      <c r="K180" s="220">
        <v>759</v>
      </c>
      <c r="L180" s="220">
        <v>1003</v>
      </c>
      <c r="M180" s="220">
        <v>1303</v>
      </c>
      <c r="N180" s="220">
        <v>1303</v>
      </c>
      <c r="O180" s="220" t="s">
        <v>4327</v>
      </c>
      <c r="P180" s="220">
        <v>759</v>
      </c>
      <c r="Q180" s="220" t="s">
        <v>4327</v>
      </c>
      <c r="R180" s="220">
        <v>1899</v>
      </c>
      <c r="S180" s="220" t="s">
        <v>4327</v>
      </c>
      <c r="T180" s="220">
        <v>1519</v>
      </c>
      <c r="U180" s="220" t="s">
        <v>4327</v>
      </c>
      <c r="V180" s="220">
        <v>1899</v>
      </c>
      <c r="W180" s="220">
        <v>1117</v>
      </c>
      <c r="X180" s="220">
        <v>1071</v>
      </c>
      <c r="Y180" s="220">
        <v>1873</v>
      </c>
      <c r="Z180" s="187">
        <v>2280</v>
      </c>
      <c r="AA180" s="220">
        <v>1899</v>
      </c>
      <c r="AB180" s="220">
        <v>1090</v>
      </c>
      <c r="AC180" s="220" t="s">
        <v>4327</v>
      </c>
      <c r="AD180" s="220">
        <v>1090</v>
      </c>
      <c r="AE180" s="220">
        <v>1090</v>
      </c>
      <c r="AF180" s="220">
        <v>1900</v>
      </c>
      <c r="AG180" s="25"/>
      <c r="AH180" s="25"/>
      <c r="AI180" s="25"/>
      <c r="AJ180" s="25"/>
      <c r="AK180" s="25"/>
      <c r="AL180" s="25"/>
      <c r="AM180" s="25"/>
      <c r="AN180" s="25"/>
      <c r="AO180" s="25"/>
      <c r="AP180" s="25"/>
      <c r="AQ180" s="25"/>
      <c r="AR180" s="25"/>
    </row>
    <row r="181" spans="1:44" s="173" customFormat="1" ht="12.75" customHeight="1" outlineLevel="1" x14ac:dyDescent="0.25">
      <c r="A181" s="28" t="s">
        <v>27</v>
      </c>
      <c r="B181" s="220" t="s">
        <v>4327</v>
      </c>
      <c r="C181" s="220">
        <v>1047</v>
      </c>
      <c r="D181" s="187">
        <v>2190</v>
      </c>
      <c r="E181" s="220">
        <v>1047</v>
      </c>
      <c r="F181" s="220">
        <v>1073</v>
      </c>
      <c r="G181" s="220">
        <v>729</v>
      </c>
      <c r="H181" s="220">
        <v>1076</v>
      </c>
      <c r="I181" s="220">
        <v>1073</v>
      </c>
      <c r="J181" s="220" t="s">
        <v>4327</v>
      </c>
      <c r="K181" s="220">
        <v>729</v>
      </c>
      <c r="L181" s="220">
        <v>963</v>
      </c>
      <c r="M181" s="220">
        <v>1368</v>
      </c>
      <c r="N181" s="220">
        <v>1368</v>
      </c>
      <c r="O181" s="220" t="s">
        <v>4327</v>
      </c>
      <c r="P181" s="220">
        <v>729</v>
      </c>
      <c r="Q181" s="220" t="s">
        <v>4327</v>
      </c>
      <c r="R181" s="220">
        <v>1605</v>
      </c>
      <c r="S181" s="220" t="s">
        <v>4327</v>
      </c>
      <c r="T181" s="220">
        <v>1459</v>
      </c>
      <c r="U181" s="220" t="s">
        <v>4327</v>
      </c>
      <c r="V181" s="220">
        <v>1605</v>
      </c>
      <c r="W181" s="220">
        <v>1073</v>
      </c>
      <c r="X181" s="220">
        <v>1029</v>
      </c>
      <c r="Y181" s="220">
        <v>1799</v>
      </c>
      <c r="Z181" s="187">
        <v>2190</v>
      </c>
      <c r="AA181" s="220">
        <v>1605</v>
      </c>
      <c r="AB181" s="220">
        <v>1047</v>
      </c>
      <c r="AC181" s="220" t="s">
        <v>4327</v>
      </c>
      <c r="AD181" s="220">
        <v>1047</v>
      </c>
      <c r="AE181" s="220">
        <v>1047</v>
      </c>
      <c r="AF181" s="220">
        <v>1605</v>
      </c>
      <c r="AG181" s="25"/>
    </row>
    <row r="182" spans="1:44" s="173" customFormat="1" ht="12.75" customHeight="1" outlineLevel="1" x14ac:dyDescent="0.25">
      <c r="A182" s="26" t="s">
        <v>4329</v>
      </c>
      <c r="B182" s="220">
        <v>921</v>
      </c>
      <c r="C182" s="220">
        <v>896</v>
      </c>
      <c r="D182" s="220">
        <v>899</v>
      </c>
      <c r="E182" s="220">
        <v>896</v>
      </c>
      <c r="F182" s="220">
        <v>918</v>
      </c>
      <c r="G182" s="220">
        <v>624</v>
      </c>
      <c r="H182" s="220">
        <v>921</v>
      </c>
      <c r="I182" s="220">
        <v>918</v>
      </c>
      <c r="J182" s="220">
        <v>921</v>
      </c>
      <c r="K182" s="220">
        <v>871</v>
      </c>
      <c r="L182" s="220">
        <v>824</v>
      </c>
      <c r="M182" s="187">
        <v>1070</v>
      </c>
      <c r="N182" s="220">
        <v>625</v>
      </c>
      <c r="O182" s="220">
        <v>906</v>
      </c>
      <c r="P182" s="220">
        <v>918</v>
      </c>
      <c r="Q182" s="220">
        <v>884</v>
      </c>
      <c r="R182" s="220">
        <v>896</v>
      </c>
      <c r="S182" s="220">
        <v>881</v>
      </c>
      <c r="T182" s="220">
        <v>918</v>
      </c>
      <c r="U182" s="220">
        <v>803</v>
      </c>
      <c r="V182" s="220">
        <v>918</v>
      </c>
      <c r="W182" s="220">
        <v>918</v>
      </c>
      <c r="X182" s="220">
        <v>881</v>
      </c>
      <c r="Y182" s="220">
        <v>915</v>
      </c>
      <c r="Z182" s="220">
        <v>896</v>
      </c>
      <c r="AA182" s="220">
        <v>896</v>
      </c>
      <c r="AB182" s="220">
        <v>896</v>
      </c>
      <c r="AC182" s="220">
        <v>899</v>
      </c>
      <c r="AD182" s="220">
        <v>896</v>
      </c>
      <c r="AE182" s="220">
        <v>896</v>
      </c>
      <c r="AF182" s="228"/>
      <c r="AG182" s="25"/>
      <c r="AH182" s="25"/>
      <c r="AI182" s="25"/>
      <c r="AJ182" s="25"/>
      <c r="AK182" s="25"/>
      <c r="AL182" s="25"/>
      <c r="AM182" s="25"/>
      <c r="AN182" s="25"/>
      <c r="AO182" s="25"/>
      <c r="AP182" s="25"/>
      <c r="AQ182" s="25"/>
      <c r="AR182" s="25"/>
    </row>
    <row r="183" spans="1:44" s="173" customFormat="1" ht="12.75" hidden="1" customHeight="1" outlineLevel="2" x14ac:dyDescent="0.25">
      <c r="A183" s="28" t="s">
        <v>4278</v>
      </c>
      <c r="B183" s="186">
        <v>619</v>
      </c>
      <c r="C183" s="186">
        <v>602</v>
      </c>
      <c r="D183" s="187">
        <v>604</v>
      </c>
      <c r="E183" s="186">
        <v>602</v>
      </c>
      <c r="F183" s="186">
        <v>617</v>
      </c>
      <c r="G183" s="186">
        <v>419</v>
      </c>
      <c r="H183" s="186">
        <v>619</v>
      </c>
      <c r="I183" s="186">
        <v>617</v>
      </c>
      <c r="J183" s="186">
        <v>619</v>
      </c>
      <c r="K183" s="186">
        <v>585</v>
      </c>
      <c r="L183" s="186">
        <v>554</v>
      </c>
      <c r="M183" s="186"/>
      <c r="N183" s="186"/>
      <c r="O183" s="186">
        <v>608</v>
      </c>
      <c r="P183" s="186">
        <v>617</v>
      </c>
      <c r="Q183" s="186">
        <v>594</v>
      </c>
      <c r="R183" s="186">
        <v>602</v>
      </c>
      <c r="S183" s="186">
        <v>592</v>
      </c>
      <c r="T183" s="186">
        <v>595</v>
      </c>
      <c r="U183" s="186">
        <v>539</v>
      </c>
      <c r="V183" s="186">
        <v>617</v>
      </c>
      <c r="W183" s="186">
        <v>617</v>
      </c>
      <c r="X183" s="186">
        <v>592</v>
      </c>
      <c r="Y183" s="186">
        <v>615</v>
      </c>
      <c r="Z183" s="187">
        <v>602</v>
      </c>
      <c r="AA183" s="186">
        <v>602</v>
      </c>
      <c r="AB183" s="186">
        <v>602</v>
      </c>
      <c r="AC183" s="186">
        <v>604</v>
      </c>
      <c r="AD183" s="186">
        <v>602</v>
      </c>
      <c r="AE183" s="186">
        <v>602</v>
      </c>
      <c r="AF183" s="228"/>
      <c r="AG183" s="25"/>
    </row>
    <row r="184" spans="1:44" s="173" customFormat="1" ht="12.75" hidden="1" customHeight="1" outlineLevel="2" x14ac:dyDescent="0.25">
      <c r="A184" s="28" t="s">
        <v>4281</v>
      </c>
      <c r="B184" s="186">
        <v>597</v>
      </c>
      <c r="C184" s="186">
        <v>581</v>
      </c>
      <c r="D184" s="187">
        <v>583</v>
      </c>
      <c r="E184" s="186">
        <v>581</v>
      </c>
      <c r="F184" s="186">
        <v>595</v>
      </c>
      <c r="G184" s="186">
        <v>404</v>
      </c>
      <c r="H184" s="186">
        <v>597</v>
      </c>
      <c r="I184" s="186">
        <v>595</v>
      </c>
      <c r="J184" s="186">
        <v>597</v>
      </c>
      <c r="K184" s="186">
        <v>564</v>
      </c>
      <c r="L184" s="186">
        <v>534</v>
      </c>
      <c r="M184" s="186"/>
      <c r="N184" s="186"/>
      <c r="O184" s="186">
        <v>587</v>
      </c>
      <c r="P184" s="186">
        <v>595</v>
      </c>
      <c r="Q184" s="186">
        <v>573</v>
      </c>
      <c r="R184" s="186">
        <v>581</v>
      </c>
      <c r="S184" s="186">
        <v>571</v>
      </c>
      <c r="T184" s="186">
        <v>617</v>
      </c>
      <c r="U184" s="186">
        <v>520</v>
      </c>
      <c r="V184" s="186">
        <v>595</v>
      </c>
      <c r="W184" s="186">
        <v>595</v>
      </c>
      <c r="X184" s="186">
        <v>571</v>
      </c>
      <c r="Y184" s="186">
        <v>593</v>
      </c>
      <c r="Z184" s="187">
        <v>581</v>
      </c>
      <c r="AA184" s="186">
        <v>581</v>
      </c>
      <c r="AB184" s="186">
        <v>581</v>
      </c>
      <c r="AC184" s="186">
        <v>583</v>
      </c>
      <c r="AD184" s="186">
        <v>581</v>
      </c>
      <c r="AE184" s="186">
        <v>581</v>
      </c>
      <c r="AF184" s="228"/>
      <c r="AG184" s="25"/>
    </row>
    <row r="185" spans="1:44" s="173" customFormat="1" ht="12.75" hidden="1" customHeight="1" outlineLevel="2" x14ac:dyDescent="0.25">
      <c r="A185" s="28" t="s">
        <v>4280</v>
      </c>
      <c r="B185" s="186">
        <v>619</v>
      </c>
      <c r="C185" s="186">
        <v>595</v>
      </c>
      <c r="D185" s="187">
        <v>597</v>
      </c>
      <c r="E185" s="186">
        <v>595</v>
      </c>
      <c r="F185" s="186">
        <v>610</v>
      </c>
      <c r="G185" s="186">
        <v>414</v>
      </c>
      <c r="H185" s="186">
        <v>612</v>
      </c>
      <c r="I185" s="186">
        <v>610</v>
      </c>
      <c r="J185" s="186">
        <v>612</v>
      </c>
      <c r="K185" s="186">
        <v>578</v>
      </c>
      <c r="L185" s="186">
        <v>547</v>
      </c>
      <c r="M185" s="186"/>
      <c r="N185" s="186"/>
      <c r="O185" s="186">
        <v>601</v>
      </c>
      <c r="P185" s="186">
        <v>610</v>
      </c>
      <c r="Q185" s="186">
        <v>587</v>
      </c>
      <c r="R185" s="186">
        <v>595</v>
      </c>
      <c r="S185" s="186">
        <v>585</v>
      </c>
      <c r="T185" s="186">
        <v>610</v>
      </c>
      <c r="U185" s="186">
        <v>533</v>
      </c>
      <c r="V185" s="186">
        <v>610</v>
      </c>
      <c r="W185" s="186">
        <v>610</v>
      </c>
      <c r="X185" s="186">
        <v>585</v>
      </c>
      <c r="Y185" s="186">
        <v>607</v>
      </c>
      <c r="Z185" s="187">
        <v>595</v>
      </c>
      <c r="AA185" s="186">
        <v>595</v>
      </c>
      <c r="AB185" s="186">
        <v>595</v>
      </c>
      <c r="AC185" s="186">
        <v>597</v>
      </c>
      <c r="AD185" s="186">
        <v>595</v>
      </c>
      <c r="AE185" s="186">
        <v>595</v>
      </c>
      <c r="AF185" s="228"/>
      <c r="AG185" s="25"/>
    </row>
    <row r="186" spans="1:44" s="173" customFormat="1" ht="12.75" hidden="1" customHeight="1" outlineLevel="2" collapsed="1" x14ac:dyDescent="0.25">
      <c r="A186" s="28" t="s">
        <v>4279</v>
      </c>
      <c r="B186" s="186">
        <v>1283</v>
      </c>
      <c r="C186" s="186">
        <v>1248</v>
      </c>
      <c r="D186" s="187">
        <v>1252</v>
      </c>
      <c r="E186" s="186">
        <v>1248</v>
      </c>
      <c r="F186" s="186">
        <v>1278</v>
      </c>
      <c r="G186" s="186">
        <v>869</v>
      </c>
      <c r="H186" s="186">
        <v>1283</v>
      </c>
      <c r="I186" s="186">
        <v>1278</v>
      </c>
      <c r="J186" s="186">
        <v>1283</v>
      </c>
      <c r="K186" s="186">
        <v>1213</v>
      </c>
      <c r="L186" s="186">
        <v>1148</v>
      </c>
      <c r="M186" s="186"/>
      <c r="N186" s="186"/>
      <c r="O186" s="186">
        <v>1261</v>
      </c>
      <c r="P186" s="186">
        <v>1278</v>
      </c>
      <c r="Q186" s="186">
        <v>1231</v>
      </c>
      <c r="R186" s="186">
        <v>1248</v>
      </c>
      <c r="S186" s="186">
        <v>1226</v>
      </c>
      <c r="T186" s="186">
        <v>1278</v>
      </c>
      <c r="U186" s="186">
        <v>1117</v>
      </c>
      <c r="V186" s="186">
        <v>1278</v>
      </c>
      <c r="W186" s="186">
        <v>1278</v>
      </c>
      <c r="X186" s="186">
        <v>1226</v>
      </c>
      <c r="Y186" s="186">
        <v>1274</v>
      </c>
      <c r="Z186" s="187">
        <v>1248</v>
      </c>
      <c r="AA186" s="186">
        <v>1248</v>
      </c>
      <c r="AB186" s="186">
        <v>1248</v>
      </c>
      <c r="AC186" s="186">
        <v>1252</v>
      </c>
      <c r="AD186" s="186">
        <v>1248</v>
      </c>
      <c r="AE186" s="186">
        <v>1248</v>
      </c>
      <c r="AF186" s="228"/>
      <c r="AG186" s="25"/>
    </row>
    <row r="187" spans="1:44" s="173" customFormat="1" ht="12.75" hidden="1" customHeight="1" outlineLevel="2" x14ac:dyDescent="0.25">
      <c r="A187" s="28" t="s">
        <v>2690</v>
      </c>
      <c r="B187" s="186">
        <v>914</v>
      </c>
      <c r="C187" s="186">
        <v>889</v>
      </c>
      <c r="D187" s="187">
        <v>892</v>
      </c>
      <c r="E187" s="186">
        <v>889</v>
      </c>
      <c r="F187" s="186">
        <v>911</v>
      </c>
      <c r="G187" s="186">
        <v>619</v>
      </c>
      <c r="H187" s="186">
        <v>914</v>
      </c>
      <c r="I187" s="186">
        <v>911</v>
      </c>
      <c r="J187" s="186">
        <v>914</v>
      </c>
      <c r="K187" s="186">
        <v>864</v>
      </c>
      <c r="L187" s="186">
        <v>818</v>
      </c>
      <c r="M187" s="186"/>
      <c r="N187" s="186"/>
      <c r="O187" s="186">
        <v>898</v>
      </c>
      <c r="P187" s="186">
        <v>911</v>
      </c>
      <c r="Q187" s="186">
        <v>877</v>
      </c>
      <c r="R187" s="186">
        <v>889</v>
      </c>
      <c r="S187" s="186">
        <v>874</v>
      </c>
      <c r="T187" s="186">
        <v>911</v>
      </c>
      <c r="U187" s="186">
        <v>796</v>
      </c>
      <c r="V187" s="186">
        <v>911</v>
      </c>
      <c r="W187" s="186">
        <v>911</v>
      </c>
      <c r="X187" s="186">
        <v>874</v>
      </c>
      <c r="Y187" s="186">
        <v>908</v>
      </c>
      <c r="Z187" s="187">
        <v>889</v>
      </c>
      <c r="AA187" s="186">
        <v>889</v>
      </c>
      <c r="AB187" s="186">
        <v>889</v>
      </c>
      <c r="AC187" s="186">
        <v>892</v>
      </c>
      <c r="AD187" s="186">
        <v>889</v>
      </c>
      <c r="AE187" s="186">
        <v>889</v>
      </c>
      <c r="AF187" s="228"/>
      <c r="AG187" s="25"/>
    </row>
    <row r="188" spans="1:44" s="173" customFormat="1" ht="12.75" customHeight="1" outlineLevel="1" collapsed="1" x14ac:dyDescent="0.25">
      <c r="A188" s="28" t="s">
        <v>1470</v>
      </c>
      <c r="B188" s="220" t="s">
        <v>4327</v>
      </c>
      <c r="C188" s="220">
        <v>1655</v>
      </c>
      <c r="D188" s="187">
        <v>2040</v>
      </c>
      <c r="E188" s="220">
        <v>1655</v>
      </c>
      <c r="F188" s="220">
        <v>679</v>
      </c>
      <c r="G188" s="220">
        <v>1359</v>
      </c>
      <c r="H188" s="220">
        <v>1682</v>
      </c>
      <c r="I188" s="220">
        <v>1679</v>
      </c>
      <c r="J188" s="220" t="s">
        <v>4327</v>
      </c>
      <c r="K188" s="220">
        <v>1359</v>
      </c>
      <c r="L188" s="220">
        <v>1577</v>
      </c>
      <c r="M188" s="220">
        <v>1846</v>
      </c>
      <c r="N188" s="220">
        <v>1846</v>
      </c>
      <c r="O188" s="220" t="s">
        <v>4327</v>
      </c>
      <c r="P188" s="187">
        <v>2040</v>
      </c>
      <c r="Q188" s="220" t="s">
        <v>4327</v>
      </c>
      <c r="R188" s="220">
        <v>1699</v>
      </c>
      <c r="S188" s="220">
        <v>1638</v>
      </c>
      <c r="T188" s="220">
        <v>1359</v>
      </c>
      <c r="U188" s="220" t="s">
        <v>4327</v>
      </c>
      <c r="V188" s="220">
        <v>1699</v>
      </c>
      <c r="W188" s="220">
        <v>999</v>
      </c>
      <c r="X188" s="220">
        <v>1638</v>
      </c>
      <c r="Y188" s="220">
        <v>1676</v>
      </c>
      <c r="Z188" s="187">
        <v>2040</v>
      </c>
      <c r="AA188" s="220">
        <v>1699</v>
      </c>
      <c r="AB188" s="220">
        <v>1655</v>
      </c>
      <c r="AC188" s="220" t="s">
        <v>4327</v>
      </c>
      <c r="AD188" s="220">
        <v>617</v>
      </c>
      <c r="AE188" s="220">
        <v>1655</v>
      </c>
      <c r="AF188" s="220">
        <v>1700</v>
      </c>
      <c r="AG188" s="25"/>
    </row>
    <row r="189" spans="1:44" s="173" customFormat="1" ht="12.75" hidden="1" customHeight="1" outlineLevel="2" x14ac:dyDescent="0.25">
      <c r="A189" s="174" t="s">
        <v>4303</v>
      </c>
      <c r="B189" s="186"/>
      <c r="C189" s="186"/>
      <c r="D189" s="187"/>
      <c r="E189" s="186"/>
      <c r="F189" s="186"/>
      <c r="G189" s="186"/>
      <c r="H189" s="186"/>
      <c r="I189" s="186"/>
      <c r="J189" s="186"/>
      <c r="K189" s="186"/>
      <c r="L189" s="186"/>
      <c r="M189" s="186"/>
      <c r="N189" s="186"/>
      <c r="O189" s="186"/>
      <c r="P189" s="186"/>
      <c r="Q189" s="186"/>
      <c r="R189" s="186"/>
      <c r="S189" s="186"/>
      <c r="T189" s="186"/>
      <c r="U189" s="186"/>
      <c r="V189" s="186"/>
      <c r="W189" s="186"/>
      <c r="X189" s="186"/>
      <c r="Y189" s="186"/>
      <c r="Z189" s="187"/>
      <c r="AA189" s="186"/>
      <c r="AB189" s="186"/>
      <c r="AC189" s="186"/>
      <c r="AD189" s="186"/>
      <c r="AE189" s="186"/>
      <c r="AF189" s="220"/>
      <c r="AG189" s="25"/>
      <c r="AH189" s="25"/>
      <c r="AI189" s="25"/>
      <c r="AJ189" s="25"/>
      <c r="AK189" s="25"/>
      <c r="AL189" s="25"/>
      <c r="AM189" s="25"/>
      <c r="AN189" s="25"/>
      <c r="AO189" s="25"/>
      <c r="AP189" s="25"/>
      <c r="AQ189" s="25"/>
      <c r="AR189" s="25"/>
    </row>
    <row r="190" spans="1:44" s="173" customFormat="1" ht="12.75" hidden="1" customHeight="1" outlineLevel="2" x14ac:dyDescent="0.25">
      <c r="A190" s="174" t="s">
        <v>4304</v>
      </c>
      <c r="B190" s="186"/>
      <c r="C190" s="186"/>
      <c r="D190" s="187"/>
      <c r="E190" s="186"/>
      <c r="F190" s="186"/>
      <c r="G190" s="186"/>
      <c r="H190" s="186"/>
      <c r="I190" s="186"/>
      <c r="J190" s="186"/>
      <c r="K190" s="186"/>
      <c r="L190" s="186"/>
      <c r="M190" s="186"/>
      <c r="N190" s="186"/>
      <c r="O190" s="186"/>
      <c r="P190" s="186"/>
      <c r="Q190" s="186"/>
      <c r="R190" s="186"/>
      <c r="S190" s="186"/>
      <c r="T190" s="186"/>
      <c r="U190" s="186"/>
      <c r="V190" s="186"/>
      <c r="W190" s="186"/>
      <c r="X190" s="186"/>
      <c r="Y190" s="186"/>
      <c r="Z190" s="187"/>
      <c r="AA190" s="186"/>
      <c r="AB190" s="186"/>
      <c r="AC190" s="186"/>
      <c r="AD190" s="186"/>
      <c r="AE190" s="186"/>
      <c r="AF190" s="220"/>
      <c r="AG190" s="25"/>
      <c r="AH190" s="25"/>
      <c r="AI190" s="25"/>
      <c r="AJ190" s="25"/>
      <c r="AK190" s="25"/>
      <c r="AL190" s="25"/>
      <c r="AM190" s="25"/>
      <c r="AN190" s="25"/>
      <c r="AO190" s="25"/>
      <c r="AP190" s="25"/>
      <c r="AQ190" s="25"/>
      <c r="AR190" s="25"/>
    </row>
    <row r="191" spans="1:44" s="173" customFormat="1" ht="12.75" hidden="1" customHeight="1" outlineLevel="2" x14ac:dyDescent="0.25">
      <c r="A191" s="174" t="s">
        <v>4305</v>
      </c>
      <c r="B191" s="186"/>
      <c r="C191" s="186"/>
      <c r="D191" s="187"/>
      <c r="E191" s="186"/>
      <c r="F191" s="186"/>
      <c r="G191" s="186"/>
      <c r="H191" s="186"/>
      <c r="I191" s="186"/>
      <c r="J191" s="186"/>
      <c r="K191" s="186"/>
      <c r="L191" s="186"/>
      <c r="M191" s="186"/>
      <c r="N191" s="186"/>
      <c r="O191" s="186"/>
      <c r="P191" s="186"/>
      <c r="Q191" s="186"/>
      <c r="R191" s="186"/>
      <c r="S191" s="186"/>
      <c r="T191" s="186"/>
      <c r="U191" s="186"/>
      <c r="V191" s="186"/>
      <c r="W191" s="186"/>
      <c r="X191" s="186"/>
      <c r="Y191" s="186"/>
      <c r="Z191" s="187"/>
      <c r="AA191" s="186"/>
      <c r="AB191" s="186"/>
      <c r="AC191" s="186"/>
      <c r="AD191" s="186"/>
      <c r="AE191" s="186"/>
      <c r="AF191" s="220"/>
      <c r="AG191" s="25"/>
      <c r="AH191" s="25"/>
      <c r="AI191" s="25"/>
      <c r="AJ191" s="25"/>
      <c r="AK191" s="25"/>
      <c r="AL191" s="25"/>
      <c r="AM191" s="25"/>
      <c r="AN191" s="25"/>
      <c r="AO191" s="25"/>
      <c r="AP191" s="25"/>
      <c r="AQ191" s="25"/>
      <c r="AR191" s="25"/>
    </row>
    <row r="192" spans="1:44" s="173" customFormat="1" ht="12.75" hidden="1" customHeight="1" outlineLevel="2" collapsed="1" x14ac:dyDescent="0.25">
      <c r="A192" s="174" t="s">
        <v>4306</v>
      </c>
      <c r="B192" s="186"/>
      <c r="C192" s="186"/>
      <c r="D192" s="187"/>
      <c r="E192" s="186"/>
      <c r="F192" s="186"/>
      <c r="G192" s="186"/>
      <c r="H192" s="186"/>
      <c r="I192" s="186"/>
      <c r="J192" s="186"/>
      <c r="K192" s="186"/>
      <c r="L192" s="186"/>
      <c r="M192" s="186"/>
      <c r="N192" s="186"/>
      <c r="O192" s="186"/>
      <c r="P192" s="186"/>
      <c r="Q192" s="186"/>
      <c r="R192" s="186"/>
      <c r="S192" s="186"/>
      <c r="T192" s="186"/>
      <c r="U192" s="186"/>
      <c r="V192" s="186"/>
      <c r="W192" s="186"/>
      <c r="X192" s="186"/>
      <c r="Y192" s="186"/>
      <c r="Z192" s="187"/>
      <c r="AA192" s="186"/>
      <c r="AB192" s="186"/>
      <c r="AC192" s="186"/>
      <c r="AD192" s="186"/>
      <c r="AE192" s="186"/>
      <c r="AF192" s="220"/>
      <c r="AG192" s="25"/>
      <c r="AH192" s="25"/>
      <c r="AI192" s="25"/>
      <c r="AJ192" s="25"/>
      <c r="AK192" s="25"/>
      <c r="AL192" s="25"/>
      <c r="AM192" s="25"/>
      <c r="AN192" s="25"/>
      <c r="AO192" s="25"/>
      <c r="AP192" s="25"/>
      <c r="AQ192" s="25"/>
      <c r="AR192" s="25"/>
    </row>
    <row r="193" spans="1:44" s="173" customFormat="1" ht="12.75" hidden="1" customHeight="1" outlineLevel="2" x14ac:dyDescent="0.25">
      <c r="A193" s="174" t="s">
        <v>4307</v>
      </c>
      <c r="B193" s="186"/>
      <c r="C193" s="186"/>
      <c r="D193" s="187"/>
      <c r="E193" s="186"/>
      <c r="F193" s="186"/>
      <c r="G193" s="186"/>
      <c r="H193" s="186"/>
      <c r="I193" s="186"/>
      <c r="J193" s="186"/>
      <c r="K193" s="186"/>
      <c r="L193" s="186"/>
      <c r="M193" s="186"/>
      <c r="N193" s="186"/>
      <c r="O193" s="186"/>
      <c r="P193" s="186"/>
      <c r="Q193" s="186"/>
      <c r="R193" s="186"/>
      <c r="S193" s="186"/>
      <c r="T193" s="186"/>
      <c r="U193" s="186"/>
      <c r="V193" s="186"/>
      <c r="W193" s="186"/>
      <c r="X193" s="186"/>
      <c r="Y193" s="186"/>
      <c r="Z193" s="187"/>
      <c r="AA193" s="186"/>
      <c r="AB193" s="186"/>
      <c r="AC193" s="186"/>
      <c r="AD193" s="186"/>
      <c r="AE193" s="186"/>
      <c r="AF193" s="220"/>
      <c r="AG193" s="25"/>
      <c r="AH193" s="25"/>
      <c r="AI193" s="25"/>
      <c r="AJ193" s="25"/>
      <c r="AK193" s="25"/>
      <c r="AL193" s="25"/>
      <c r="AM193" s="25"/>
      <c r="AN193" s="25"/>
      <c r="AO193" s="25"/>
      <c r="AP193" s="25"/>
      <c r="AQ193" s="25"/>
      <c r="AR193" s="25"/>
    </row>
    <row r="194" spans="1:44" s="173" customFormat="1" ht="12.75" customHeight="1" outlineLevel="1" collapsed="1" x14ac:dyDescent="0.25">
      <c r="A194" s="26" t="s">
        <v>1177</v>
      </c>
      <c r="B194" s="220" t="s">
        <v>4327</v>
      </c>
      <c r="C194" s="220">
        <v>1459</v>
      </c>
      <c r="D194" s="187">
        <v>2190</v>
      </c>
      <c r="E194" s="220">
        <v>1047</v>
      </c>
      <c r="F194" s="220">
        <v>1073</v>
      </c>
      <c r="G194" s="220" t="s">
        <v>4327</v>
      </c>
      <c r="H194" s="220">
        <v>1076</v>
      </c>
      <c r="I194" s="220" t="s">
        <v>4327</v>
      </c>
      <c r="J194" s="220" t="s">
        <v>4327</v>
      </c>
      <c r="K194" s="220" t="s">
        <v>4327</v>
      </c>
      <c r="L194" s="220" t="s">
        <v>4327</v>
      </c>
      <c r="M194" s="220">
        <v>1251</v>
      </c>
      <c r="N194" s="220">
        <v>1251</v>
      </c>
      <c r="O194" s="220" t="s">
        <v>4327</v>
      </c>
      <c r="P194" s="187">
        <v>2190</v>
      </c>
      <c r="Q194" s="220" t="s">
        <v>4327</v>
      </c>
      <c r="R194" s="220">
        <v>1824</v>
      </c>
      <c r="S194" s="220" t="s">
        <v>4327</v>
      </c>
      <c r="T194" s="220">
        <v>1678</v>
      </c>
      <c r="U194" s="220" t="s">
        <v>4327</v>
      </c>
      <c r="V194" s="220">
        <v>1824</v>
      </c>
      <c r="W194" s="220">
        <v>1459</v>
      </c>
      <c r="X194" s="220">
        <v>1029</v>
      </c>
      <c r="Y194" s="220" t="s">
        <v>4327</v>
      </c>
      <c r="Z194" s="187">
        <v>2190</v>
      </c>
      <c r="AA194" s="220">
        <v>1824</v>
      </c>
      <c r="AB194" s="220">
        <v>1047</v>
      </c>
      <c r="AC194" s="220" t="s">
        <v>4327</v>
      </c>
      <c r="AD194" s="220">
        <v>1047</v>
      </c>
      <c r="AE194" s="220">
        <v>1047</v>
      </c>
      <c r="AF194" s="220">
        <v>1825</v>
      </c>
      <c r="AG194" s="25"/>
      <c r="AH194" s="25"/>
      <c r="AI194" s="25"/>
      <c r="AJ194" s="25"/>
      <c r="AK194" s="25"/>
      <c r="AL194" s="25"/>
      <c r="AM194" s="25"/>
      <c r="AN194" s="25"/>
      <c r="AO194" s="25"/>
      <c r="AP194" s="25"/>
      <c r="AQ194" s="25"/>
      <c r="AR194" s="25"/>
    </row>
    <row r="195" spans="1:44" s="173" customFormat="1" ht="12.75" customHeight="1" outlineLevel="1" x14ac:dyDescent="0.25">
      <c r="A195" s="26" t="s">
        <v>1413</v>
      </c>
      <c r="B195" s="220" t="s">
        <v>4327</v>
      </c>
      <c r="C195" s="220">
        <v>1699</v>
      </c>
      <c r="D195" s="187">
        <v>2550</v>
      </c>
      <c r="E195" s="220">
        <v>1219</v>
      </c>
      <c r="F195" s="220">
        <v>1249</v>
      </c>
      <c r="G195" s="220" t="s">
        <v>4327</v>
      </c>
      <c r="H195" s="220">
        <v>246</v>
      </c>
      <c r="I195" s="220">
        <v>1699</v>
      </c>
      <c r="J195" s="220" t="s">
        <v>4327</v>
      </c>
      <c r="K195" s="220">
        <v>424</v>
      </c>
      <c r="L195" s="220" t="s">
        <v>4327</v>
      </c>
      <c r="M195" s="220">
        <v>424</v>
      </c>
      <c r="N195" s="220">
        <v>424</v>
      </c>
      <c r="O195" s="220" t="s">
        <v>4327</v>
      </c>
      <c r="P195" s="187">
        <v>2550</v>
      </c>
      <c r="Q195" s="220" t="s">
        <v>4327</v>
      </c>
      <c r="R195" s="220">
        <v>2124</v>
      </c>
      <c r="S195" s="220" t="s">
        <v>4327</v>
      </c>
      <c r="T195" s="220">
        <v>2549</v>
      </c>
      <c r="U195" s="220" t="s">
        <v>4327</v>
      </c>
      <c r="V195" s="220">
        <v>2124</v>
      </c>
      <c r="W195" s="220">
        <v>1699</v>
      </c>
      <c r="X195" s="220">
        <v>224</v>
      </c>
      <c r="Y195" s="220" t="s">
        <v>4327</v>
      </c>
      <c r="Z195" s="187">
        <v>2550</v>
      </c>
      <c r="AA195" s="220">
        <v>2124</v>
      </c>
      <c r="AB195" s="220">
        <v>424</v>
      </c>
      <c r="AC195" s="220" t="s">
        <v>4327</v>
      </c>
      <c r="AD195" s="220">
        <v>232</v>
      </c>
      <c r="AE195" s="220">
        <v>232</v>
      </c>
      <c r="AF195" s="220">
        <v>2125</v>
      </c>
      <c r="AG195" s="25"/>
      <c r="AH195" s="25"/>
      <c r="AI195" s="25"/>
      <c r="AJ195" s="25"/>
      <c r="AK195" s="25"/>
      <c r="AL195" s="25"/>
      <c r="AM195" s="25"/>
      <c r="AN195" s="25"/>
      <c r="AO195" s="25"/>
      <c r="AP195" s="25"/>
      <c r="AQ195" s="25"/>
      <c r="AR195" s="25"/>
    </row>
    <row r="196" spans="1:44" s="173" customFormat="1" ht="12.75" customHeight="1" outlineLevel="1" x14ac:dyDescent="0.25">
      <c r="A196" s="26" t="s">
        <v>1786</v>
      </c>
      <c r="B196" s="220">
        <v>479</v>
      </c>
      <c r="C196" s="220">
        <v>466</v>
      </c>
      <c r="D196" s="220">
        <v>467</v>
      </c>
      <c r="E196" s="220">
        <v>466</v>
      </c>
      <c r="F196" s="220">
        <v>477</v>
      </c>
      <c r="G196" s="220">
        <v>324</v>
      </c>
      <c r="H196" s="220">
        <v>479</v>
      </c>
      <c r="I196" s="220">
        <v>477</v>
      </c>
      <c r="J196" s="220">
        <v>479</v>
      </c>
      <c r="K196" s="220">
        <v>453</v>
      </c>
      <c r="L196" s="220">
        <v>428</v>
      </c>
      <c r="M196" s="187">
        <v>555</v>
      </c>
      <c r="N196" s="220">
        <v>325</v>
      </c>
      <c r="O196" s="220">
        <v>471</v>
      </c>
      <c r="P196" s="220">
        <v>477</v>
      </c>
      <c r="Q196" s="220">
        <v>459</v>
      </c>
      <c r="R196" s="220">
        <v>466</v>
      </c>
      <c r="S196" s="220">
        <v>458</v>
      </c>
      <c r="T196" s="220">
        <v>477</v>
      </c>
      <c r="U196" s="220">
        <v>417</v>
      </c>
      <c r="V196" s="220">
        <v>477</v>
      </c>
      <c r="W196" s="220">
        <v>477</v>
      </c>
      <c r="X196" s="220">
        <v>458</v>
      </c>
      <c r="Y196" s="220">
        <v>476</v>
      </c>
      <c r="Z196" s="220">
        <v>466</v>
      </c>
      <c r="AA196" s="220">
        <v>466</v>
      </c>
      <c r="AB196" s="220">
        <v>466</v>
      </c>
      <c r="AC196" s="220">
        <v>467</v>
      </c>
      <c r="AD196" s="220">
        <v>466</v>
      </c>
      <c r="AE196" s="220">
        <v>466</v>
      </c>
      <c r="AF196" s="220">
        <v>475</v>
      </c>
      <c r="AG196" s="25"/>
      <c r="AH196" s="25"/>
      <c r="AI196" s="25"/>
      <c r="AJ196" s="25"/>
      <c r="AK196" s="25"/>
      <c r="AL196" s="25"/>
      <c r="AM196" s="25"/>
      <c r="AN196" s="25"/>
      <c r="AO196" s="25"/>
      <c r="AP196" s="25"/>
      <c r="AQ196" s="25"/>
      <c r="AR196" s="25"/>
    </row>
    <row r="197" spans="1:44" s="173" customFormat="1" ht="12.75" hidden="1" customHeight="1" outlineLevel="2" x14ac:dyDescent="0.25">
      <c r="A197" s="28" t="s">
        <v>4282</v>
      </c>
      <c r="B197" s="186">
        <v>848</v>
      </c>
      <c r="C197" s="186">
        <v>825</v>
      </c>
      <c r="D197" s="187">
        <v>827</v>
      </c>
      <c r="E197" s="186">
        <v>825</v>
      </c>
      <c r="F197" s="186">
        <v>845</v>
      </c>
      <c r="G197" s="186">
        <v>574</v>
      </c>
      <c r="H197" s="186">
        <v>848</v>
      </c>
      <c r="I197" s="186">
        <v>845</v>
      </c>
      <c r="J197" s="186">
        <v>848</v>
      </c>
      <c r="K197" s="186">
        <v>802</v>
      </c>
      <c r="L197" s="186">
        <v>758</v>
      </c>
      <c r="M197" s="186"/>
      <c r="N197" s="186"/>
      <c r="O197" s="186">
        <v>833</v>
      </c>
      <c r="P197" s="186">
        <v>845</v>
      </c>
      <c r="Q197" s="186">
        <v>813</v>
      </c>
      <c r="R197" s="186">
        <v>825</v>
      </c>
      <c r="S197" s="186">
        <v>810</v>
      </c>
      <c r="T197" s="186">
        <v>845</v>
      </c>
      <c r="U197" s="186">
        <v>738</v>
      </c>
      <c r="V197" s="186">
        <v>845</v>
      </c>
      <c r="W197" s="186">
        <v>845</v>
      </c>
      <c r="X197" s="186">
        <v>810</v>
      </c>
      <c r="Y197" s="186">
        <v>842</v>
      </c>
      <c r="Z197" s="187">
        <v>825</v>
      </c>
      <c r="AA197" s="186">
        <v>825</v>
      </c>
      <c r="AB197" s="186">
        <v>825</v>
      </c>
      <c r="AC197" s="186">
        <v>827</v>
      </c>
      <c r="AD197" s="186">
        <v>825</v>
      </c>
      <c r="AE197" s="186">
        <v>825</v>
      </c>
      <c r="AF197" s="220"/>
      <c r="AG197" s="25"/>
    </row>
    <row r="198" spans="1:44" s="173" customFormat="1" ht="12.75" hidden="1" customHeight="1" outlineLevel="2" collapsed="1" x14ac:dyDescent="0.25">
      <c r="A198" s="28" t="s">
        <v>4286</v>
      </c>
      <c r="B198" s="186">
        <v>848</v>
      </c>
      <c r="C198" s="186">
        <v>825</v>
      </c>
      <c r="D198" s="187">
        <v>827</v>
      </c>
      <c r="E198" s="186">
        <v>825</v>
      </c>
      <c r="F198" s="186">
        <v>845</v>
      </c>
      <c r="G198" s="186">
        <v>574</v>
      </c>
      <c r="H198" s="186">
        <v>848</v>
      </c>
      <c r="I198" s="186">
        <v>845</v>
      </c>
      <c r="J198" s="186">
        <v>848</v>
      </c>
      <c r="K198" s="186">
        <v>802</v>
      </c>
      <c r="L198" s="186">
        <v>758</v>
      </c>
      <c r="M198" s="186"/>
      <c r="N198" s="186"/>
      <c r="O198" s="186">
        <v>833</v>
      </c>
      <c r="P198" s="186">
        <v>845</v>
      </c>
      <c r="Q198" s="186">
        <v>813</v>
      </c>
      <c r="R198" s="186">
        <v>825</v>
      </c>
      <c r="S198" s="186">
        <v>810</v>
      </c>
      <c r="T198" s="186">
        <v>845</v>
      </c>
      <c r="U198" s="186">
        <v>738</v>
      </c>
      <c r="V198" s="186">
        <v>845</v>
      </c>
      <c r="W198" s="186">
        <v>845</v>
      </c>
      <c r="X198" s="186">
        <v>810</v>
      </c>
      <c r="Y198" s="186">
        <v>842</v>
      </c>
      <c r="Z198" s="187">
        <v>825</v>
      </c>
      <c r="AA198" s="186">
        <v>825</v>
      </c>
      <c r="AB198" s="186">
        <v>825</v>
      </c>
      <c r="AC198" s="186">
        <v>827</v>
      </c>
      <c r="AD198" s="186">
        <v>825</v>
      </c>
      <c r="AE198" s="186">
        <v>825</v>
      </c>
      <c r="AF198" s="220"/>
      <c r="AG198" s="25"/>
    </row>
    <row r="199" spans="1:44" s="173" customFormat="1" ht="12.75" hidden="1" customHeight="1" outlineLevel="2" x14ac:dyDescent="0.25">
      <c r="A199" s="28" t="s">
        <v>4283</v>
      </c>
      <c r="B199" s="186">
        <v>848</v>
      </c>
      <c r="C199" s="186">
        <v>825</v>
      </c>
      <c r="D199" s="187">
        <v>827</v>
      </c>
      <c r="E199" s="186">
        <v>825</v>
      </c>
      <c r="F199" s="186">
        <v>845</v>
      </c>
      <c r="G199" s="186">
        <v>574</v>
      </c>
      <c r="H199" s="186">
        <v>848</v>
      </c>
      <c r="I199" s="186">
        <v>845</v>
      </c>
      <c r="J199" s="186">
        <v>848</v>
      </c>
      <c r="K199" s="186">
        <v>802</v>
      </c>
      <c r="L199" s="186">
        <v>758</v>
      </c>
      <c r="M199" s="186"/>
      <c r="N199" s="186"/>
      <c r="O199" s="186">
        <v>833</v>
      </c>
      <c r="P199" s="186">
        <v>845</v>
      </c>
      <c r="Q199" s="186">
        <v>813</v>
      </c>
      <c r="R199" s="186">
        <v>825</v>
      </c>
      <c r="S199" s="186">
        <v>810</v>
      </c>
      <c r="T199" s="186">
        <v>845</v>
      </c>
      <c r="U199" s="186">
        <v>738</v>
      </c>
      <c r="V199" s="186">
        <v>845</v>
      </c>
      <c r="W199" s="186">
        <v>845</v>
      </c>
      <c r="X199" s="186">
        <v>810</v>
      </c>
      <c r="Y199" s="186">
        <v>842</v>
      </c>
      <c r="Z199" s="187">
        <v>825</v>
      </c>
      <c r="AA199" s="186">
        <v>825</v>
      </c>
      <c r="AB199" s="186">
        <v>825</v>
      </c>
      <c r="AC199" s="186">
        <v>827</v>
      </c>
      <c r="AD199" s="186">
        <v>825</v>
      </c>
      <c r="AE199" s="186">
        <v>825</v>
      </c>
      <c r="AF199" s="220"/>
      <c r="AG199" s="25"/>
    </row>
    <row r="200" spans="1:44" s="173" customFormat="1" ht="12.75" hidden="1" customHeight="1" outlineLevel="2" x14ac:dyDescent="0.25">
      <c r="A200" s="28" t="s">
        <v>4284</v>
      </c>
      <c r="B200" s="186">
        <v>921</v>
      </c>
      <c r="C200" s="186">
        <v>896</v>
      </c>
      <c r="D200" s="187">
        <v>899</v>
      </c>
      <c r="E200" s="186">
        <v>896</v>
      </c>
      <c r="F200" s="186">
        <v>918</v>
      </c>
      <c r="G200" s="186">
        <v>624</v>
      </c>
      <c r="H200" s="186">
        <v>921</v>
      </c>
      <c r="I200" s="186">
        <v>918</v>
      </c>
      <c r="J200" s="186">
        <v>921</v>
      </c>
      <c r="K200" s="186">
        <v>871</v>
      </c>
      <c r="L200" s="186">
        <v>824</v>
      </c>
      <c r="M200" s="186"/>
      <c r="N200" s="186"/>
      <c r="O200" s="186">
        <v>906</v>
      </c>
      <c r="P200" s="186">
        <v>918</v>
      </c>
      <c r="Q200" s="186">
        <v>884</v>
      </c>
      <c r="R200" s="186">
        <v>896</v>
      </c>
      <c r="S200" s="186">
        <v>881</v>
      </c>
      <c r="T200" s="186">
        <v>918</v>
      </c>
      <c r="U200" s="186">
        <v>803</v>
      </c>
      <c r="V200" s="186">
        <v>918</v>
      </c>
      <c r="W200" s="186">
        <v>918</v>
      </c>
      <c r="X200" s="186">
        <v>881</v>
      </c>
      <c r="Y200" s="186">
        <v>915</v>
      </c>
      <c r="Z200" s="187">
        <v>896</v>
      </c>
      <c r="AA200" s="186">
        <v>896</v>
      </c>
      <c r="AB200" s="186">
        <v>896</v>
      </c>
      <c r="AC200" s="186">
        <v>899</v>
      </c>
      <c r="AD200" s="186">
        <v>896</v>
      </c>
      <c r="AE200" s="186">
        <v>896</v>
      </c>
      <c r="AF200" s="220"/>
      <c r="AG200" s="25"/>
    </row>
    <row r="201" spans="1:44" s="173" customFormat="1" ht="12.75" hidden="1" customHeight="1" outlineLevel="2" x14ac:dyDescent="0.25">
      <c r="A201" s="28" t="s">
        <v>4285</v>
      </c>
      <c r="B201" s="186">
        <v>921</v>
      </c>
      <c r="C201" s="186">
        <v>896</v>
      </c>
      <c r="D201" s="187">
        <v>899</v>
      </c>
      <c r="E201" s="186">
        <v>896</v>
      </c>
      <c r="F201" s="186">
        <v>918</v>
      </c>
      <c r="G201" s="186">
        <v>624</v>
      </c>
      <c r="H201" s="186">
        <v>921</v>
      </c>
      <c r="I201" s="186">
        <v>918</v>
      </c>
      <c r="J201" s="186">
        <v>921</v>
      </c>
      <c r="K201" s="186">
        <v>871</v>
      </c>
      <c r="L201" s="186">
        <v>824</v>
      </c>
      <c r="M201" s="186"/>
      <c r="N201" s="186"/>
      <c r="O201" s="186">
        <v>906</v>
      </c>
      <c r="P201" s="186">
        <v>918</v>
      </c>
      <c r="Q201" s="186">
        <v>884</v>
      </c>
      <c r="R201" s="186">
        <v>896</v>
      </c>
      <c r="S201" s="186">
        <v>881</v>
      </c>
      <c r="T201" s="186">
        <v>918</v>
      </c>
      <c r="U201" s="186">
        <v>803</v>
      </c>
      <c r="V201" s="186">
        <v>918</v>
      </c>
      <c r="W201" s="186">
        <v>918</v>
      </c>
      <c r="X201" s="186">
        <v>881</v>
      </c>
      <c r="Y201" s="186">
        <v>915</v>
      </c>
      <c r="Z201" s="187">
        <v>896</v>
      </c>
      <c r="AA201" s="186">
        <v>896</v>
      </c>
      <c r="AB201" s="186">
        <v>896</v>
      </c>
      <c r="AC201" s="186">
        <v>899</v>
      </c>
      <c r="AD201" s="186">
        <v>896</v>
      </c>
      <c r="AE201" s="186">
        <v>896</v>
      </c>
      <c r="AF201" s="220"/>
      <c r="AG201" s="25"/>
    </row>
    <row r="202" spans="1:44" s="173" customFormat="1" ht="12.75" customHeight="1" outlineLevel="1" collapsed="1" x14ac:dyDescent="0.25">
      <c r="A202" s="28" t="s">
        <v>1454</v>
      </c>
      <c r="B202" s="220" t="s">
        <v>4327</v>
      </c>
      <c r="C202" s="220">
        <v>717</v>
      </c>
      <c r="D202" s="187">
        <v>1500</v>
      </c>
      <c r="E202" s="220">
        <v>717</v>
      </c>
      <c r="F202" s="220">
        <v>734</v>
      </c>
      <c r="G202" s="220">
        <v>499</v>
      </c>
      <c r="H202" s="220">
        <v>737</v>
      </c>
      <c r="I202" s="220">
        <v>734</v>
      </c>
      <c r="J202" s="220" t="s">
        <v>4327</v>
      </c>
      <c r="K202" s="220">
        <v>499</v>
      </c>
      <c r="L202" s="220">
        <v>659</v>
      </c>
      <c r="M202" s="220">
        <v>857</v>
      </c>
      <c r="N202" s="220">
        <v>857</v>
      </c>
      <c r="O202" s="220">
        <v>749</v>
      </c>
      <c r="P202" s="220">
        <v>499</v>
      </c>
      <c r="Q202" s="220">
        <v>749</v>
      </c>
      <c r="R202" s="220">
        <v>1165</v>
      </c>
      <c r="S202" s="220" t="s">
        <v>4327</v>
      </c>
      <c r="T202" s="220">
        <v>999</v>
      </c>
      <c r="U202" s="220" t="s">
        <v>4327</v>
      </c>
      <c r="V202" s="220">
        <v>1099</v>
      </c>
      <c r="W202" s="220">
        <v>734</v>
      </c>
      <c r="X202" s="220">
        <v>704</v>
      </c>
      <c r="Y202" s="220">
        <v>749</v>
      </c>
      <c r="Z202" s="187">
        <v>1500</v>
      </c>
      <c r="AA202" s="220">
        <v>1099</v>
      </c>
      <c r="AB202" s="220">
        <v>717</v>
      </c>
      <c r="AC202" s="220" t="s">
        <v>4327</v>
      </c>
      <c r="AD202" s="220">
        <v>717</v>
      </c>
      <c r="AE202" s="220">
        <v>717</v>
      </c>
      <c r="AF202" s="220">
        <v>1100</v>
      </c>
      <c r="AG202" s="25"/>
    </row>
    <row r="203" spans="1:44" s="173" customFormat="1" ht="12.75" customHeight="1" outlineLevel="1" x14ac:dyDescent="0.25">
      <c r="A203" s="26" t="s">
        <v>1785</v>
      </c>
      <c r="B203" s="220" t="s">
        <v>4327</v>
      </c>
      <c r="C203" s="220">
        <v>3845</v>
      </c>
      <c r="D203" s="220">
        <v>1679</v>
      </c>
      <c r="E203" s="220">
        <v>1363</v>
      </c>
      <c r="F203" s="220">
        <v>1679</v>
      </c>
      <c r="G203" s="220">
        <v>1119</v>
      </c>
      <c r="H203" s="220">
        <v>1385</v>
      </c>
      <c r="I203" s="220">
        <v>2469</v>
      </c>
      <c r="J203" s="220" t="s">
        <v>4327</v>
      </c>
      <c r="K203" s="220">
        <v>3359</v>
      </c>
      <c r="L203" s="220">
        <v>2217</v>
      </c>
      <c r="M203" s="220">
        <v>1520</v>
      </c>
      <c r="N203" s="220">
        <v>1520</v>
      </c>
      <c r="O203" s="220">
        <v>811</v>
      </c>
      <c r="P203" s="187">
        <v>4855</v>
      </c>
      <c r="Q203" s="220">
        <v>792</v>
      </c>
      <c r="R203" s="220">
        <v>3847</v>
      </c>
      <c r="S203" s="220" t="s">
        <v>4327</v>
      </c>
      <c r="T203" s="220">
        <v>1679</v>
      </c>
      <c r="U203" s="220" t="s">
        <v>4327</v>
      </c>
      <c r="V203" s="220">
        <v>4412</v>
      </c>
      <c r="W203" s="220">
        <v>2172</v>
      </c>
      <c r="X203" s="220">
        <v>1349</v>
      </c>
      <c r="Y203" s="220">
        <v>820</v>
      </c>
      <c r="Z203" s="220">
        <v>1679</v>
      </c>
      <c r="AA203" s="220">
        <v>4334</v>
      </c>
      <c r="AB203" s="220">
        <v>1363</v>
      </c>
      <c r="AC203" s="220" t="s">
        <v>4327</v>
      </c>
      <c r="AD203" s="220">
        <v>1363</v>
      </c>
      <c r="AE203" s="220">
        <v>1363</v>
      </c>
      <c r="AF203" s="220">
        <v>4410</v>
      </c>
      <c r="AG203" s="25"/>
      <c r="AH203" s="25"/>
      <c r="AI203" s="25"/>
      <c r="AJ203" s="25"/>
      <c r="AK203" s="25"/>
      <c r="AL203" s="25"/>
      <c r="AM203" s="25"/>
      <c r="AN203" s="25"/>
      <c r="AO203" s="25"/>
      <c r="AP203" s="25"/>
      <c r="AQ203" s="25"/>
      <c r="AR203" s="25"/>
    </row>
    <row r="204" spans="1:44" s="173" customFormat="1" ht="12.75" hidden="1" customHeight="1" outlineLevel="3" collapsed="1" x14ac:dyDescent="0.25">
      <c r="A204" s="28" t="s">
        <v>4308</v>
      </c>
      <c r="B204" s="186">
        <v>538</v>
      </c>
      <c r="C204" s="186">
        <v>523</v>
      </c>
      <c r="D204" s="187">
        <v>525</v>
      </c>
      <c r="E204" s="186">
        <v>523</v>
      </c>
      <c r="F204" s="186">
        <v>536</v>
      </c>
      <c r="G204" s="186">
        <v>364</v>
      </c>
      <c r="H204" s="186">
        <v>538</v>
      </c>
      <c r="I204" s="186">
        <v>536</v>
      </c>
      <c r="J204" s="186">
        <v>538</v>
      </c>
      <c r="K204" s="186">
        <v>509</v>
      </c>
      <c r="L204" s="186">
        <v>481</v>
      </c>
      <c r="M204" s="186"/>
      <c r="N204" s="186"/>
      <c r="O204" s="186">
        <v>529</v>
      </c>
      <c r="P204" s="186">
        <v>536</v>
      </c>
      <c r="Q204" s="186">
        <v>516</v>
      </c>
      <c r="R204" s="186">
        <v>523</v>
      </c>
      <c r="S204" s="186">
        <v>514</v>
      </c>
      <c r="T204" s="186">
        <v>536</v>
      </c>
      <c r="U204" s="186">
        <v>469</v>
      </c>
      <c r="V204" s="186">
        <v>536</v>
      </c>
      <c r="W204" s="186">
        <v>536</v>
      </c>
      <c r="X204" s="186">
        <v>514</v>
      </c>
      <c r="Y204" s="186">
        <v>534</v>
      </c>
      <c r="Z204" s="187">
        <v>523</v>
      </c>
      <c r="AA204" s="186">
        <v>523</v>
      </c>
      <c r="AB204" s="186">
        <v>523</v>
      </c>
      <c r="AC204" s="186">
        <v>525</v>
      </c>
      <c r="AD204" s="186">
        <v>523</v>
      </c>
      <c r="AE204" s="186">
        <v>523</v>
      </c>
      <c r="AF204" s="220"/>
      <c r="AG204" s="25"/>
    </row>
    <row r="205" spans="1:44" s="173" customFormat="1" ht="12.75" hidden="1" customHeight="1" outlineLevel="3" x14ac:dyDescent="0.25">
      <c r="A205" s="28" t="s">
        <v>4314</v>
      </c>
      <c r="B205" s="186">
        <v>516</v>
      </c>
      <c r="C205" s="186">
        <v>502</v>
      </c>
      <c r="D205" s="187">
        <v>503</v>
      </c>
      <c r="E205" s="186">
        <v>502</v>
      </c>
      <c r="F205" s="186">
        <v>514</v>
      </c>
      <c r="G205" s="186">
        <v>349</v>
      </c>
      <c r="H205" s="186">
        <v>516</v>
      </c>
      <c r="I205" s="186">
        <v>514</v>
      </c>
      <c r="J205" s="186">
        <v>516</v>
      </c>
      <c r="K205" s="186">
        <v>488</v>
      </c>
      <c r="L205" s="186">
        <v>461</v>
      </c>
      <c r="M205" s="186"/>
      <c r="N205" s="186"/>
      <c r="O205" s="186">
        <v>507</v>
      </c>
      <c r="P205" s="186">
        <v>514</v>
      </c>
      <c r="Q205" s="186">
        <v>495</v>
      </c>
      <c r="R205" s="186">
        <v>502</v>
      </c>
      <c r="S205" s="186">
        <v>493</v>
      </c>
      <c r="T205" s="186">
        <v>514</v>
      </c>
      <c r="U205" s="186">
        <v>449</v>
      </c>
      <c r="V205" s="186">
        <v>514</v>
      </c>
      <c r="W205" s="186">
        <v>514</v>
      </c>
      <c r="X205" s="186">
        <v>493</v>
      </c>
      <c r="Y205" s="186">
        <v>512</v>
      </c>
      <c r="Z205" s="187">
        <v>502</v>
      </c>
      <c r="AA205" s="186">
        <v>502</v>
      </c>
      <c r="AB205" s="186">
        <v>502</v>
      </c>
      <c r="AC205" s="186">
        <v>503</v>
      </c>
      <c r="AD205" s="186">
        <v>502</v>
      </c>
      <c r="AE205" s="186">
        <v>502</v>
      </c>
      <c r="AF205" s="220"/>
      <c r="AG205" s="25"/>
    </row>
    <row r="206" spans="1:44" s="173" customFormat="1" ht="12.75" hidden="1" customHeight="1" outlineLevel="3" x14ac:dyDescent="0.25">
      <c r="A206" s="28" t="s">
        <v>4315</v>
      </c>
      <c r="B206" s="186">
        <v>516</v>
      </c>
      <c r="C206" s="186">
        <v>502</v>
      </c>
      <c r="D206" s="187">
        <v>503</v>
      </c>
      <c r="E206" s="186">
        <v>502</v>
      </c>
      <c r="F206" s="186">
        <v>514</v>
      </c>
      <c r="G206" s="186">
        <v>349</v>
      </c>
      <c r="H206" s="186">
        <v>516</v>
      </c>
      <c r="I206" s="186">
        <v>514</v>
      </c>
      <c r="J206" s="186">
        <v>516</v>
      </c>
      <c r="K206" s="186">
        <v>488</v>
      </c>
      <c r="L206" s="186">
        <v>461</v>
      </c>
      <c r="M206" s="186"/>
      <c r="N206" s="186"/>
      <c r="O206" s="186">
        <v>507</v>
      </c>
      <c r="P206" s="186">
        <v>514</v>
      </c>
      <c r="Q206" s="186">
        <v>495</v>
      </c>
      <c r="R206" s="186">
        <v>502</v>
      </c>
      <c r="S206" s="186">
        <v>493</v>
      </c>
      <c r="T206" s="186">
        <v>514</v>
      </c>
      <c r="U206" s="186">
        <v>449</v>
      </c>
      <c r="V206" s="186">
        <v>514</v>
      </c>
      <c r="W206" s="186">
        <v>514</v>
      </c>
      <c r="X206" s="186">
        <v>493</v>
      </c>
      <c r="Y206" s="186">
        <v>512</v>
      </c>
      <c r="Z206" s="187">
        <v>502</v>
      </c>
      <c r="AA206" s="186">
        <v>502</v>
      </c>
      <c r="AB206" s="186">
        <v>502</v>
      </c>
      <c r="AC206" s="186">
        <v>503</v>
      </c>
      <c r="AD206" s="186">
        <v>502</v>
      </c>
      <c r="AE206" s="186">
        <v>502</v>
      </c>
      <c r="AF206" s="220"/>
      <c r="AG206" s="25"/>
    </row>
    <row r="207" spans="1:44" s="173" customFormat="1" ht="12.75" hidden="1" customHeight="1" outlineLevel="3" x14ac:dyDescent="0.25">
      <c r="A207" s="28" t="s">
        <v>4316</v>
      </c>
      <c r="B207" s="186">
        <v>980</v>
      </c>
      <c r="C207" s="186">
        <v>954</v>
      </c>
      <c r="D207" s="187">
        <v>957</v>
      </c>
      <c r="E207" s="186">
        <v>954</v>
      </c>
      <c r="F207" s="186">
        <v>977</v>
      </c>
      <c r="G207" s="186">
        <v>664</v>
      </c>
      <c r="H207" s="186">
        <v>980</v>
      </c>
      <c r="I207" s="186">
        <v>977</v>
      </c>
      <c r="J207" s="186">
        <v>980</v>
      </c>
      <c r="K207" s="186">
        <v>927</v>
      </c>
      <c r="L207" s="186">
        <v>877</v>
      </c>
      <c r="M207" s="186"/>
      <c r="N207" s="186"/>
      <c r="O207" s="186">
        <v>964</v>
      </c>
      <c r="P207" s="186">
        <v>977</v>
      </c>
      <c r="Q207" s="186">
        <v>940</v>
      </c>
      <c r="R207" s="186">
        <v>954</v>
      </c>
      <c r="S207" s="186">
        <v>937</v>
      </c>
      <c r="T207" s="186">
        <v>977</v>
      </c>
      <c r="U207" s="186">
        <v>854</v>
      </c>
      <c r="V207" s="186">
        <v>977</v>
      </c>
      <c r="W207" s="186">
        <v>977</v>
      </c>
      <c r="X207" s="186">
        <v>937</v>
      </c>
      <c r="Y207" s="186">
        <v>974</v>
      </c>
      <c r="Z207" s="187">
        <v>954</v>
      </c>
      <c r="AA207" s="186">
        <v>954</v>
      </c>
      <c r="AB207" s="186">
        <v>954</v>
      </c>
      <c r="AC207" s="186">
        <v>957</v>
      </c>
      <c r="AD207" s="186">
        <v>954</v>
      </c>
      <c r="AE207" s="186">
        <v>954</v>
      </c>
      <c r="AF207" s="220"/>
      <c r="AG207" s="25"/>
    </row>
    <row r="208" spans="1:44" s="173" customFormat="1" ht="12.75" hidden="1" customHeight="1" outlineLevel="3" x14ac:dyDescent="0.25">
      <c r="A208" s="28" t="s">
        <v>4317</v>
      </c>
      <c r="B208" s="186">
        <v>715</v>
      </c>
      <c r="C208" s="186">
        <v>695</v>
      </c>
      <c r="D208" s="187">
        <v>698</v>
      </c>
      <c r="E208" s="186">
        <v>695</v>
      </c>
      <c r="F208" s="186">
        <v>712</v>
      </c>
      <c r="G208" s="186">
        <v>484</v>
      </c>
      <c r="H208" s="186">
        <v>715</v>
      </c>
      <c r="I208" s="186">
        <v>712</v>
      </c>
      <c r="J208" s="186">
        <v>715</v>
      </c>
      <c r="K208" s="186">
        <v>676</v>
      </c>
      <c r="L208" s="186">
        <v>640</v>
      </c>
      <c r="M208" s="186"/>
      <c r="N208" s="186"/>
      <c r="O208" s="186">
        <v>703</v>
      </c>
      <c r="P208" s="186">
        <v>712</v>
      </c>
      <c r="Q208" s="186">
        <v>686</v>
      </c>
      <c r="R208" s="186">
        <v>695</v>
      </c>
      <c r="S208" s="186">
        <v>683</v>
      </c>
      <c r="T208" s="186">
        <v>712</v>
      </c>
      <c r="U208" s="186">
        <v>623</v>
      </c>
      <c r="V208" s="186">
        <v>712</v>
      </c>
      <c r="W208" s="186">
        <v>712</v>
      </c>
      <c r="X208" s="186">
        <v>683</v>
      </c>
      <c r="Y208" s="186">
        <v>719</v>
      </c>
      <c r="Z208" s="187">
        <v>695</v>
      </c>
      <c r="AA208" s="186">
        <v>695</v>
      </c>
      <c r="AB208" s="186">
        <v>695</v>
      </c>
      <c r="AC208" s="186">
        <v>698</v>
      </c>
      <c r="AD208" s="186">
        <v>695</v>
      </c>
      <c r="AE208" s="186">
        <v>695</v>
      </c>
      <c r="AF208" s="220"/>
      <c r="AG208" s="25"/>
    </row>
    <row r="209" spans="1:44" s="173" customFormat="1" ht="12.75" customHeight="1" outlineLevel="1" collapsed="1" x14ac:dyDescent="0.25">
      <c r="A209" s="28" t="s">
        <v>1449</v>
      </c>
      <c r="B209" s="220" t="s">
        <v>4327</v>
      </c>
      <c r="C209" s="220">
        <v>932</v>
      </c>
      <c r="D209" s="187">
        <v>1950</v>
      </c>
      <c r="E209" s="220">
        <v>932</v>
      </c>
      <c r="F209" s="220">
        <v>955</v>
      </c>
      <c r="G209" s="220">
        <v>649</v>
      </c>
      <c r="H209" s="220">
        <v>958</v>
      </c>
      <c r="I209" s="220">
        <v>955</v>
      </c>
      <c r="J209" s="220" t="s">
        <v>4327</v>
      </c>
      <c r="K209" s="220">
        <v>649</v>
      </c>
      <c r="L209" s="220">
        <v>857</v>
      </c>
      <c r="M209" s="220">
        <v>1115</v>
      </c>
      <c r="N209" s="220">
        <v>650</v>
      </c>
      <c r="O209" s="220" t="s">
        <v>4327</v>
      </c>
      <c r="P209" s="220">
        <v>649</v>
      </c>
      <c r="Q209" s="220" t="s">
        <v>4327</v>
      </c>
      <c r="R209" s="220">
        <v>1624</v>
      </c>
      <c r="S209" s="220" t="s">
        <v>4327</v>
      </c>
      <c r="T209" s="220">
        <v>1299</v>
      </c>
      <c r="U209" s="220" t="s">
        <v>4327</v>
      </c>
      <c r="V209" s="220">
        <v>1624</v>
      </c>
      <c r="W209" s="220">
        <v>955</v>
      </c>
      <c r="X209" s="220">
        <v>916</v>
      </c>
      <c r="Y209" s="220">
        <v>1602</v>
      </c>
      <c r="Z209" s="187">
        <v>1950</v>
      </c>
      <c r="AA209" s="220">
        <v>1624</v>
      </c>
      <c r="AB209" s="220">
        <v>932</v>
      </c>
      <c r="AC209" s="220" t="s">
        <v>4327</v>
      </c>
      <c r="AD209" s="220">
        <v>932</v>
      </c>
      <c r="AE209" s="220">
        <v>932</v>
      </c>
      <c r="AF209" s="220">
        <v>1625</v>
      </c>
      <c r="AG209" s="25"/>
    </row>
    <row r="210" spans="1:44" s="173" customFormat="1" ht="12.75" hidden="1" customHeight="1" outlineLevel="2" collapsed="1" x14ac:dyDescent="0.25">
      <c r="A210" s="28" t="s">
        <v>4288</v>
      </c>
      <c r="B210" s="186">
        <v>398</v>
      </c>
      <c r="C210" s="186">
        <v>387</v>
      </c>
      <c r="D210" s="186">
        <v>388</v>
      </c>
      <c r="E210" s="186">
        <v>387</v>
      </c>
      <c r="F210" s="186">
        <v>396</v>
      </c>
      <c r="G210" s="186">
        <v>269</v>
      </c>
      <c r="H210" s="186">
        <v>398</v>
      </c>
      <c r="I210" s="186">
        <v>396</v>
      </c>
      <c r="J210" s="186">
        <v>398</v>
      </c>
      <c r="K210" s="186">
        <v>376</v>
      </c>
      <c r="L210" s="186">
        <v>356</v>
      </c>
      <c r="M210" s="186"/>
      <c r="N210" s="186"/>
      <c r="O210" s="186">
        <v>391</v>
      </c>
      <c r="P210" s="186">
        <v>396</v>
      </c>
      <c r="Q210" s="186">
        <v>382</v>
      </c>
      <c r="R210" s="186">
        <v>387</v>
      </c>
      <c r="S210" s="186">
        <v>380</v>
      </c>
      <c r="T210" s="186">
        <v>396</v>
      </c>
      <c r="U210" s="186">
        <v>346</v>
      </c>
      <c r="V210" s="186">
        <v>396</v>
      </c>
      <c r="W210" s="186">
        <v>396</v>
      </c>
      <c r="X210" s="186">
        <v>380</v>
      </c>
      <c r="Y210" s="186">
        <v>395</v>
      </c>
      <c r="Z210" s="186">
        <v>387</v>
      </c>
      <c r="AA210" s="186">
        <v>387</v>
      </c>
      <c r="AB210" s="186">
        <v>387</v>
      </c>
      <c r="AC210" s="186">
        <v>388</v>
      </c>
      <c r="AD210" s="186">
        <v>387</v>
      </c>
      <c r="AE210" s="186">
        <v>387</v>
      </c>
      <c r="AF210" s="729"/>
      <c r="AG210" s="25"/>
    </row>
    <row r="211" spans="1:44" s="173" customFormat="1" ht="12.75" hidden="1" customHeight="1" outlineLevel="2" x14ac:dyDescent="0.25">
      <c r="A211" s="28" t="s">
        <v>4287</v>
      </c>
      <c r="B211" s="186">
        <v>413</v>
      </c>
      <c r="C211" s="186">
        <v>401</v>
      </c>
      <c r="D211" s="186">
        <v>403</v>
      </c>
      <c r="E211" s="186">
        <v>401</v>
      </c>
      <c r="F211" s="186">
        <v>411</v>
      </c>
      <c r="G211" s="186">
        <v>279</v>
      </c>
      <c r="H211" s="186">
        <v>412</v>
      </c>
      <c r="I211" s="186">
        <v>411</v>
      </c>
      <c r="J211" s="186">
        <v>412</v>
      </c>
      <c r="K211" s="186">
        <v>390</v>
      </c>
      <c r="L211" s="186">
        <v>369</v>
      </c>
      <c r="M211" s="186"/>
      <c r="N211" s="186"/>
      <c r="O211" s="186">
        <v>405</v>
      </c>
      <c r="P211" s="186">
        <v>411</v>
      </c>
      <c r="Q211" s="186">
        <v>396</v>
      </c>
      <c r="R211" s="186">
        <v>401</v>
      </c>
      <c r="S211" s="186">
        <v>394</v>
      </c>
      <c r="T211" s="186">
        <v>411</v>
      </c>
      <c r="U211" s="186">
        <v>359</v>
      </c>
      <c r="V211" s="186">
        <v>411</v>
      </c>
      <c r="W211" s="186">
        <v>411</v>
      </c>
      <c r="X211" s="186">
        <v>394</v>
      </c>
      <c r="Y211" s="186">
        <v>410</v>
      </c>
      <c r="Z211" s="186">
        <v>401</v>
      </c>
      <c r="AA211" s="186">
        <v>401</v>
      </c>
      <c r="AB211" s="186">
        <v>401</v>
      </c>
      <c r="AC211" s="186">
        <v>403</v>
      </c>
      <c r="AD211" s="186">
        <v>401</v>
      </c>
      <c r="AE211" s="186">
        <v>401</v>
      </c>
      <c r="AF211" s="729"/>
      <c r="AG211" s="25"/>
    </row>
    <row r="212" spans="1:44" s="173" customFormat="1" ht="12.75" hidden="1" customHeight="1" outlineLevel="2" x14ac:dyDescent="0.25">
      <c r="A212" s="28" t="s">
        <v>4289</v>
      </c>
      <c r="B212" s="186">
        <v>442</v>
      </c>
      <c r="C212" s="186">
        <v>430</v>
      </c>
      <c r="D212" s="186">
        <v>431</v>
      </c>
      <c r="E212" s="186">
        <v>430</v>
      </c>
      <c r="F212" s="186">
        <v>440</v>
      </c>
      <c r="G212" s="186">
        <v>299</v>
      </c>
      <c r="H212" s="186">
        <v>442</v>
      </c>
      <c r="I212" s="186">
        <v>440</v>
      </c>
      <c r="J212" s="186">
        <v>442</v>
      </c>
      <c r="K212" s="186">
        <v>418</v>
      </c>
      <c r="L212" s="186">
        <v>395</v>
      </c>
      <c r="M212" s="186"/>
      <c r="N212" s="186"/>
      <c r="O212" s="186">
        <v>434</v>
      </c>
      <c r="P212" s="186">
        <v>440</v>
      </c>
      <c r="Q212" s="186">
        <v>424</v>
      </c>
      <c r="R212" s="186">
        <v>430</v>
      </c>
      <c r="S212" s="186">
        <v>422</v>
      </c>
      <c r="T212" s="186">
        <v>440</v>
      </c>
      <c r="U212" s="186">
        <v>385</v>
      </c>
      <c r="V212" s="186">
        <v>440</v>
      </c>
      <c r="W212" s="186">
        <v>440</v>
      </c>
      <c r="X212" s="186">
        <v>422</v>
      </c>
      <c r="Y212" s="186">
        <v>439</v>
      </c>
      <c r="Z212" s="186">
        <v>430</v>
      </c>
      <c r="AA212" s="186">
        <v>430</v>
      </c>
      <c r="AB212" s="186">
        <v>430</v>
      </c>
      <c r="AC212" s="186">
        <v>431</v>
      </c>
      <c r="AD212" s="186">
        <v>430</v>
      </c>
      <c r="AE212" s="186">
        <v>430</v>
      </c>
      <c r="AF212" s="729"/>
      <c r="AG212" s="25"/>
    </row>
    <row r="213" spans="1:44" s="173" customFormat="1" ht="12.75" hidden="1" customHeight="1" outlineLevel="2" x14ac:dyDescent="0.25">
      <c r="A213" s="28" t="s">
        <v>4290</v>
      </c>
      <c r="B213" s="186">
        <v>641</v>
      </c>
      <c r="C213" s="186">
        <v>624</v>
      </c>
      <c r="D213" s="186">
        <v>626</v>
      </c>
      <c r="E213" s="186">
        <v>624</v>
      </c>
      <c r="F213" s="186">
        <v>639</v>
      </c>
      <c r="G213" s="186">
        <v>434</v>
      </c>
      <c r="H213" s="186">
        <v>641</v>
      </c>
      <c r="I213" s="186">
        <v>639</v>
      </c>
      <c r="J213" s="186">
        <v>641</v>
      </c>
      <c r="K213" s="186">
        <v>606</v>
      </c>
      <c r="L213" s="186">
        <v>574</v>
      </c>
      <c r="M213" s="186"/>
      <c r="N213" s="186"/>
      <c r="O213" s="186">
        <v>630</v>
      </c>
      <c r="P213" s="186">
        <v>639</v>
      </c>
      <c r="Q213" s="186">
        <v>615</v>
      </c>
      <c r="R213" s="186">
        <v>624</v>
      </c>
      <c r="S213" s="186">
        <v>613</v>
      </c>
      <c r="T213" s="186">
        <v>639</v>
      </c>
      <c r="U213" s="186">
        <v>558</v>
      </c>
      <c r="V213" s="186">
        <v>639</v>
      </c>
      <c r="W213" s="186">
        <v>639</v>
      </c>
      <c r="X213" s="186">
        <v>613</v>
      </c>
      <c r="Y213" s="186">
        <v>637</v>
      </c>
      <c r="Z213" s="186">
        <v>624</v>
      </c>
      <c r="AA213" s="186">
        <v>624</v>
      </c>
      <c r="AB213" s="186">
        <v>624</v>
      </c>
      <c r="AC213" s="186">
        <v>626</v>
      </c>
      <c r="AD213" s="186">
        <v>624</v>
      </c>
      <c r="AE213" s="186">
        <v>624</v>
      </c>
      <c r="AF213" s="729"/>
      <c r="AG213" s="25"/>
    </row>
    <row r="214" spans="1:44" s="173" customFormat="1" ht="12.75" hidden="1" customHeight="1" outlineLevel="2" x14ac:dyDescent="0.25">
      <c r="A214" s="28" t="s">
        <v>1362</v>
      </c>
      <c r="B214" s="186">
        <v>619</v>
      </c>
      <c r="C214" s="186">
        <v>602</v>
      </c>
      <c r="D214" s="186">
        <v>604</v>
      </c>
      <c r="E214" s="186">
        <v>602</v>
      </c>
      <c r="F214" s="186">
        <v>617</v>
      </c>
      <c r="G214" s="186">
        <v>419</v>
      </c>
      <c r="H214" s="186">
        <v>619</v>
      </c>
      <c r="I214" s="186">
        <v>617</v>
      </c>
      <c r="J214" s="186">
        <v>619</v>
      </c>
      <c r="K214" s="186">
        <v>585</v>
      </c>
      <c r="L214" s="186">
        <v>554</v>
      </c>
      <c r="M214" s="186"/>
      <c r="N214" s="186"/>
      <c r="O214" s="186">
        <v>608</v>
      </c>
      <c r="P214" s="186">
        <v>617</v>
      </c>
      <c r="Q214" s="186">
        <v>594</v>
      </c>
      <c r="R214" s="186">
        <v>602</v>
      </c>
      <c r="S214" s="186">
        <v>592</v>
      </c>
      <c r="T214" s="186">
        <v>617</v>
      </c>
      <c r="U214" s="186">
        <v>539</v>
      </c>
      <c r="V214" s="186">
        <v>617</v>
      </c>
      <c r="W214" s="186">
        <v>617</v>
      </c>
      <c r="X214" s="186">
        <v>592</v>
      </c>
      <c r="Y214" s="186">
        <v>615</v>
      </c>
      <c r="Z214" s="186">
        <v>602</v>
      </c>
      <c r="AA214" s="186">
        <v>602</v>
      </c>
      <c r="AB214" s="186">
        <v>602</v>
      </c>
      <c r="AC214" s="186">
        <v>604</v>
      </c>
      <c r="AD214" s="186">
        <v>602</v>
      </c>
      <c r="AE214" s="186">
        <v>602</v>
      </c>
      <c r="AF214" s="729"/>
      <c r="AG214" s="25"/>
    </row>
    <row r="215" spans="1:44" s="173" customFormat="1" ht="12.75" customHeight="1" outlineLevel="1" collapsed="1" x14ac:dyDescent="0.25">
      <c r="A215" s="28" t="s">
        <v>4277</v>
      </c>
      <c r="B215" s="220" t="s">
        <v>4327</v>
      </c>
      <c r="C215" s="220">
        <v>2152</v>
      </c>
      <c r="D215" s="220">
        <v>4500</v>
      </c>
      <c r="E215" s="220">
        <v>2152</v>
      </c>
      <c r="F215" s="220">
        <v>2204</v>
      </c>
      <c r="G215" s="220">
        <v>1499</v>
      </c>
      <c r="H215" s="220">
        <v>2212</v>
      </c>
      <c r="I215" s="220">
        <v>2204</v>
      </c>
      <c r="J215" s="220" t="s">
        <v>4327</v>
      </c>
      <c r="K215" s="220">
        <v>1499</v>
      </c>
      <c r="L215" s="220">
        <v>1979</v>
      </c>
      <c r="M215" s="220">
        <v>2572</v>
      </c>
      <c r="N215" s="220">
        <v>2572</v>
      </c>
      <c r="O215" s="220" t="s">
        <v>4327</v>
      </c>
      <c r="P215" s="220">
        <v>1499</v>
      </c>
      <c r="Q215" s="220" t="s">
        <v>4327</v>
      </c>
      <c r="R215" s="220">
        <v>5152</v>
      </c>
      <c r="S215" s="220" t="s">
        <v>4327</v>
      </c>
      <c r="T215" s="220">
        <v>4499</v>
      </c>
      <c r="U215" s="220" t="s">
        <v>4327</v>
      </c>
      <c r="V215" s="187">
        <v>6000</v>
      </c>
      <c r="W215" s="220">
        <v>2204</v>
      </c>
      <c r="X215" s="220">
        <v>2114</v>
      </c>
      <c r="Y215" s="220">
        <v>3697</v>
      </c>
      <c r="Z215" s="220">
        <v>4499</v>
      </c>
      <c r="AA215" s="187">
        <v>6000</v>
      </c>
      <c r="AB215" s="220">
        <v>2152</v>
      </c>
      <c r="AC215" s="220" t="s">
        <v>4327</v>
      </c>
      <c r="AD215" s="220">
        <v>2152</v>
      </c>
      <c r="AE215" s="220">
        <v>2152</v>
      </c>
      <c r="AF215" s="729">
        <v>6000</v>
      </c>
      <c r="AG215" s="25"/>
    </row>
    <row r="216" spans="1:44" s="173" customFormat="1" ht="12.75" customHeight="1" outlineLevel="1" collapsed="1" x14ac:dyDescent="0.25">
      <c r="A216" s="28" t="s">
        <v>723</v>
      </c>
      <c r="B216" s="220">
        <v>1325</v>
      </c>
      <c r="C216" s="220">
        <v>1290</v>
      </c>
      <c r="D216" s="220">
        <v>1295</v>
      </c>
      <c r="E216" s="220">
        <v>1290</v>
      </c>
      <c r="F216" s="220">
        <v>1320</v>
      </c>
      <c r="G216" s="220">
        <v>900</v>
      </c>
      <c r="H216" s="220">
        <v>1325</v>
      </c>
      <c r="I216" s="220">
        <v>1320</v>
      </c>
      <c r="J216" s="220">
        <v>1325</v>
      </c>
      <c r="K216" s="220">
        <v>1185</v>
      </c>
      <c r="L216" s="220">
        <v>1185</v>
      </c>
      <c r="M216" s="187">
        <v>1545</v>
      </c>
      <c r="N216" s="220">
        <v>1225</v>
      </c>
      <c r="O216" s="220">
        <v>1305</v>
      </c>
      <c r="P216" s="220">
        <v>1322</v>
      </c>
      <c r="Q216" s="220">
        <v>1275</v>
      </c>
      <c r="R216" s="220">
        <v>1290</v>
      </c>
      <c r="S216" s="220">
        <v>1270</v>
      </c>
      <c r="T216" s="220">
        <v>1320</v>
      </c>
      <c r="U216" s="220">
        <v>1155</v>
      </c>
      <c r="V216" s="172"/>
      <c r="W216" s="220">
        <v>1320</v>
      </c>
      <c r="X216" s="220">
        <v>1270</v>
      </c>
      <c r="Y216" s="186">
        <v>1390</v>
      </c>
      <c r="Z216" s="172"/>
      <c r="AA216" s="172"/>
      <c r="AB216" s="172"/>
      <c r="AC216" s="186">
        <v>1295</v>
      </c>
      <c r="AD216" s="220">
        <v>1290</v>
      </c>
      <c r="AE216" s="220">
        <v>1290</v>
      </c>
      <c r="AF216" s="220">
        <v>1320</v>
      </c>
      <c r="AG216" s="25" t="s">
        <v>4954</v>
      </c>
      <c r="AH216" s="25"/>
      <c r="AI216" s="25"/>
      <c r="AJ216" s="25"/>
      <c r="AK216" s="25"/>
      <c r="AL216" s="25"/>
      <c r="AM216" s="25"/>
      <c r="AN216" s="25"/>
      <c r="AO216" s="25"/>
      <c r="AP216" s="25"/>
      <c r="AQ216" s="25"/>
      <c r="AR216" s="25"/>
    </row>
    <row r="217" spans="1:44" s="173" customFormat="1" ht="12.75" customHeight="1" outlineLevel="1" x14ac:dyDescent="0.25">
      <c r="A217" s="28" t="s">
        <v>389</v>
      </c>
      <c r="B217" s="220">
        <v>3320</v>
      </c>
      <c r="C217" s="220">
        <v>3228</v>
      </c>
      <c r="D217" s="220">
        <v>3239</v>
      </c>
      <c r="E217" s="220">
        <v>3230</v>
      </c>
      <c r="F217" s="220">
        <v>3305</v>
      </c>
      <c r="G217" s="220">
        <v>2250</v>
      </c>
      <c r="H217" s="220">
        <v>3318</v>
      </c>
      <c r="I217" s="220">
        <v>3307</v>
      </c>
      <c r="J217" s="220">
        <v>3320</v>
      </c>
      <c r="K217" s="220">
        <v>3140</v>
      </c>
      <c r="L217" s="220">
        <v>3140</v>
      </c>
      <c r="M217" s="187">
        <v>3860</v>
      </c>
      <c r="N217" s="220">
        <v>2250</v>
      </c>
      <c r="O217" s="220">
        <v>3260</v>
      </c>
      <c r="P217" s="220">
        <v>3305</v>
      </c>
      <c r="Q217" s="220">
        <v>3185</v>
      </c>
      <c r="R217" s="220">
        <v>3230</v>
      </c>
      <c r="S217" s="220">
        <v>3172</v>
      </c>
      <c r="T217" s="220">
        <v>3307</v>
      </c>
      <c r="U217" s="220">
        <v>2891</v>
      </c>
      <c r="V217" s="220">
        <v>3305</v>
      </c>
      <c r="W217" s="220">
        <v>3305</v>
      </c>
      <c r="X217" s="220">
        <v>3170</v>
      </c>
      <c r="Y217" s="220">
        <v>3295</v>
      </c>
      <c r="Z217" s="220">
        <v>3230</v>
      </c>
      <c r="AA217" s="220">
        <v>3230</v>
      </c>
      <c r="AB217" s="220">
        <v>3228</v>
      </c>
      <c r="AC217" s="220">
        <v>3239</v>
      </c>
      <c r="AD217" s="220">
        <v>3230</v>
      </c>
      <c r="AE217" s="220">
        <v>3230</v>
      </c>
      <c r="AF217" s="220">
        <v>3305</v>
      </c>
      <c r="AG217" s="25"/>
    </row>
    <row r="218" spans="1:44" s="173" customFormat="1" ht="12.75" customHeight="1" outlineLevel="1" x14ac:dyDescent="0.25">
      <c r="A218" s="28" t="s">
        <v>352</v>
      </c>
      <c r="B218" s="220">
        <v>2194</v>
      </c>
      <c r="C218" s="220">
        <v>2135</v>
      </c>
      <c r="D218" s="220">
        <v>2142</v>
      </c>
      <c r="E218" s="220">
        <v>2135</v>
      </c>
      <c r="F218" s="220">
        <v>2187</v>
      </c>
      <c r="G218" s="220">
        <v>1488</v>
      </c>
      <c r="H218" s="220">
        <v>2194</v>
      </c>
      <c r="I218" s="220">
        <v>2187</v>
      </c>
      <c r="J218" s="220">
        <v>2194</v>
      </c>
      <c r="K218" s="220">
        <v>1964</v>
      </c>
      <c r="L218" s="220">
        <v>2075</v>
      </c>
      <c r="M218" s="187">
        <v>2550</v>
      </c>
      <c r="N218" s="187">
        <v>2550</v>
      </c>
      <c r="O218" s="220">
        <v>2157</v>
      </c>
      <c r="P218" s="220">
        <v>2187</v>
      </c>
      <c r="Q218" s="220">
        <v>2105</v>
      </c>
      <c r="R218" s="220">
        <v>2135</v>
      </c>
      <c r="S218" s="220">
        <v>2115</v>
      </c>
      <c r="T218" s="220">
        <v>2205</v>
      </c>
      <c r="U218" s="220">
        <v>1925</v>
      </c>
      <c r="V218" s="228"/>
      <c r="W218" s="220">
        <v>2205</v>
      </c>
      <c r="X218" s="220">
        <v>2115</v>
      </c>
      <c r="Y218" s="729">
        <v>2195</v>
      </c>
      <c r="Z218" s="228"/>
      <c r="AA218" s="228"/>
      <c r="AB218" s="228"/>
      <c r="AC218" s="729">
        <v>2160</v>
      </c>
      <c r="AD218" s="220">
        <v>2150</v>
      </c>
      <c r="AE218" s="220">
        <v>2150</v>
      </c>
      <c r="AF218" s="220">
        <v>2205</v>
      </c>
      <c r="AG218" s="25" t="s">
        <v>4953</v>
      </c>
    </row>
    <row r="219" spans="1:44" s="173" customFormat="1" ht="12.75" customHeight="1" outlineLevel="1" x14ac:dyDescent="0.25">
      <c r="A219" s="26" t="s">
        <v>718</v>
      </c>
      <c r="B219" s="220">
        <v>368</v>
      </c>
      <c r="C219" s="220">
        <v>358</v>
      </c>
      <c r="D219" s="220">
        <v>1500</v>
      </c>
      <c r="E219" s="220">
        <v>358</v>
      </c>
      <c r="F219" s="220">
        <v>367</v>
      </c>
      <c r="G219" s="220">
        <v>249</v>
      </c>
      <c r="H219" s="220">
        <v>368</v>
      </c>
      <c r="I219" s="220">
        <v>367</v>
      </c>
      <c r="J219" s="220" t="s">
        <v>4327</v>
      </c>
      <c r="K219" s="220">
        <v>348</v>
      </c>
      <c r="L219" s="220">
        <v>329</v>
      </c>
      <c r="M219" s="220">
        <v>430</v>
      </c>
      <c r="N219" s="220">
        <v>250</v>
      </c>
      <c r="O219" s="220">
        <v>362</v>
      </c>
      <c r="P219" s="220">
        <v>367</v>
      </c>
      <c r="Q219" s="220">
        <v>353</v>
      </c>
      <c r="R219" s="187">
        <v>1565</v>
      </c>
      <c r="S219" s="220">
        <v>352</v>
      </c>
      <c r="T219" s="220">
        <v>1249</v>
      </c>
      <c r="U219" s="220" t="s">
        <v>4327</v>
      </c>
      <c r="V219" s="220">
        <v>367</v>
      </c>
      <c r="W219" s="220">
        <v>367</v>
      </c>
      <c r="X219" s="220">
        <v>352</v>
      </c>
      <c r="Y219" s="220">
        <v>366</v>
      </c>
      <c r="Z219" s="220">
        <v>1499</v>
      </c>
      <c r="AA219" s="187">
        <v>1565</v>
      </c>
      <c r="AB219" s="220">
        <v>358</v>
      </c>
      <c r="AC219" s="220" t="s">
        <v>4327</v>
      </c>
      <c r="AD219" s="220">
        <v>358</v>
      </c>
      <c r="AE219" s="220">
        <v>358</v>
      </c>
      <c r="AF219" s="220">
        <v>365</v>
      </c>
      <c r="AG219" s="25"/>
      <c r="AH219" s="25"/>
      <c r="AI219" s="25"/>
      <c r="AJ219" s="25"/>
      <c r="AK219" s="25"/>
      <c r="AL219" s="25"/>
      <c r="AM219" s="25"/>
      <c r="AN219" s="25"/>
      <c r="AO219" s="25"/>
      <c r="AP219" s="25"/>
      <c r="AQ219" s="25"/>
      <c r="AR219" s="25"/>
    </row>
    <row r="220" spans="1:44" s="173" customFormat="1" ht="12.75" customHeight="1" outlineLevel="1" x14ac:dyDescent="0.25">
      <c r="A220" s="26" t="s">
        <v>724</v>
      </c>
      <c r="B220" s="220" t="s">
        <v>4327</v>
      </c>
      <c r="C220" s="220">
        <v>1599</v>
      </c>
      <c r="D220" s="220">
        <v>2399</v>
      </c>
      <c r="E220" s="220">
        <v>1947</v>
      </c>
      <c r="F220" s="220">
        <v>1599</v>
      </c>
      <c r="G220" s="220">
        <v>1599</v>
      </c>
      <c r="H220" s="220">
        <v>1599</v>
      </c>
      <c r="I220" s="220">
        <v>1599</v>
      </c>
      <c r="J220" s="220" t="s">
        <v>4327</v>
      </c>
      <c r="K220" s="220" t="s">
        <v>4327</v>
      </c>
      <c r="L220" s="220" t="s">
        <v>4327</v>
      </c>
      <c r="M220" s="220">
        <v>1600</v>
      </c>
      <c r="N220" s="220">
        <v>1600</v>
      </c>
      <c r="O220" s="220" t="s">
        <v>4327</v>
      </c>
      <c r="P220" s="220" t="s">
        <v>4327</v>
      </c>
      <c r="Q220" s="220" t="s">
        <v>4327</v>
      </c>
      <c r="R220" s="187">
        <v>3200</v>
      </c>
      <c r="S220" s="220" t="s">
        <v>4327</v>
      </c>
      <c r="T220" s="187">
        <v>3200</v>
      </c>
      <c r="U220" s="220" t="s">
        <v>4327</v>
      </c>
      <c r="V220" s="187">
        <v>3200</v>
      </c>
      <c r="W220" s="220">
        <v>1599</v>
      </c>
      <c r="X220" s="220">
        <v>1599</v>
      </c>
      <c r="Y220" s="220">
        <v>2399</v>
      </c>
      <c r="Z220" s="220">
        <v>2399</v>
      </c>
      <c r="AA220" s="187">
        <v>3200</v>
      </c>
      <c r="AB220" s="220">
        <v>1599</v>
      </c>
      <c r="AC220" s="220" t="s">
        <v>4327</v>
      </c>
      <c r="AD220" s="220">
        <v>1599</v>
      </c>
      <c r="AE220" s="220">
        <v>1599</v>
      </c>
      <c r="AF220" s="729">
        <v>3200</v>
      </c>
      <c r="AG220" s="25"/>
      <c r="AH220" s="25"/>
      <c r="AI220" s="25"/>
      <c r="AJ220" s="25"/>
      <c r="AK220" s="25"/>
      <c r="AL220" s="25"/>
      <c r="AM220" s="25"/>
      <c r="AN220" s="25"/>
      <c r="AO220" s="25"/>
      <c r="AP220" s="25"/>
      <c r="AQ220" s="25"/>
      <c r="AR220" s="25"/>
    </row>
    <row r="221" spans="1:44" s="173" customFormat="1" ht="12.75" customHeight="1" outlineLevel="1" x14ac:dyDescent="0.25">
      <c r="A221" s="26" t="s">
        <v>722</v>
      </c>
      <c r="B221" s="220">
        <v>556</v>
      </c>
      <c r="C221" s="220">
        <v>538</v>
      </c>
      <c r="D221" s="187">
        <v>2250</v>
      </c>
      <c r="E221" s="220">
        <v>538</v>
      </c>
      <c r="F221" s="220">
        <v>551</v>
      </c>
      <c r="G221" s="220">
        <v>374</v>
      </c>
      <c r="H221" s="220">
        <v>553</v>
      </c>
      <c r="I221" s="220">
        <v>551</v>
      </c>
      <c r="J221" s="220">
        <v>553</v>
      </c>
      <c r="K221" s="220">
        <v>523</v>
      </c>
      <c r="L221" s="220">
        <v>494</v>
      </c>
      <c r="M221" s="220">
        <v>645</v>
      </c>
      <c r="N221" s="220">
        <v>375</v>
      </c>
      <c r="O221" s="220">
        <v>543</v>
      </c>
      <c r="P221" s="220">
        <v>551</v>
      </c>
      <c r="Q221" s="220">
        <v>530</v>
      </c>
      <c r="R221" s="187">
        <v>2250</v>
      </c>
      <c r="S221" s="220">
        <v>528</v>
      </c>
      <c r="T221" s="220">
        <v>1649</v>
      </c>
      <c r="U221" s="220">
        <v>481</v>
      </c>
      <c r="V221" s="187">
        <v>2250</v>
      </c>
      <c r="W221" s="220">
        <v>551</v>
      </c>
      <c r="X221" s="220">
        <v>528</v>
      </c>
      <c r="Y221" s="220">
        <v>549</v>
      </c>
      <c r="Z221" s="187">
        <v>2250</v>
      </c>
      <c r="AA221" s="187">
        <v>2250</v>
      </c>
      <c r="AB221" s="220">
        <v>538</v>
      </c>
      <c r="AC221" s="220">
        <v>539</v>
      </c>
      <c r="AD221" s="220">
        <v>538</v>
      </c>
      <c r="AE221" s="220">
        <v>538</v>
      </c>
      <c r="AF221" s="729">
        <v>2250</v>
      </c>
      <c r="AG221" s="25"/>
      <c r="AH221" s="25"/>
      <c r="AI221" s="25"/>
      <c r="AJ221" s="25"/>
      <c r="AK221" s="25"/>
      <c r="AL221" s="25"/>
      <c r="AM221" s="25"/>
      <c r="AN221" s="25"/>
      <c r="AO221" s="25"/>
      <c r="AP221" s="25"/>
      <c r="AQ221" s="25"/>
      <c r="AR221" s="25"/>
    </row>
    <row r="222" spans="1:44" s="173" customFormat="1" ht="12.75" customHeight="1" outlineLevel="1" collapsed="1" x14ac:dyDescent="0.25">
      <c r="A222" s="28" t="s">
        <v>725</v>
      </c>
      <c r="B222" s="729">
        <v>735</v>
      </c>
      <c r="C222" s="729">
        <v>715</v>
      </c>
      <c r="D222" s="729">
        <v>720</v>
      </c>
      <c r="E222" s="729">
        <v>715</v>
      </c>
      <c r="F222" s="729">
        <v>735</v>
      </c>
      <c r="G222" s="729">
        <v>500</v>
      </c>
      <c r="H222" s="729">
        <v>735</v>
      </c>
      <c r="I222" s="729">
        <v>735</v>
      </c>
      <c r="J222" s="729">
        <v>735</v>
      </c>
      <c r="K222" s="729">
        <v>660</v>
      </c>
      <c r="L222" s="729">
        <v>660</v>
      </c>
      <c r="M222" s="729">
        <v>855</v>
      </c>
      <c r="N222" s="729">
        <v>680</v>
      </c>
      <c r="O222" s="729">
        <v>725</v>
      </c>
      <c r="P222" s="729">
        <v>734</v>
      </c>
      <c r="Q222" s="729">
        <v>705</v>
      </c>
      <c r="R222" s="729">
        <v>715</v>
      </c>
      <c r="S222" s="729">
        <v>705</v>
      </c>
      <c r="T222" s="729">
        <v>735</v>
      </c>
      <c r="U222" s="729">
        <v>640</v>
      </c>
      <c r="V222" s="172"/>
      <c r="W222" s="172"/>
      <c r="X222" s="729">
        <v>705</v>
      </c>
      <c r="Y222" s="186">
        <v>865</v>
      </c>
      <c r="Z222" s="172"/>
      <c r="AA222" s="172"/>
      <c r="AB222" s="172"/>
      <c r="AC222" s="186">
        <v>720</v>
      </c>
      <c r="AD222" s="729">
        <v>715</v>
      </c>
      <c r="AE222" s="729">
        <v>715</v>
      </c>
      <c r="AF222" s="729">
        <v>735</v>
      </c>
      <c r="AG222" s="25" t="s">
        <v>4955</v>
      </c>
      <c r="AH222" s="25"/>
      <c r="AI222" s="25"/>
      <c r="AJ222" s="25"/>
      <c r="AK222" s="25"/>
      <c r="AL222" s="25"/>
      <c r="AM222" s="25"/>
      <c r="AN222" s="25"/>
      <c r="AO222" s="25"/>
      <c r="AP222" s="25"/>
      <c r="AQ222" s="25"/>
      <c r="AR222" s="25"/>
    </row>
    <row r="223" spans="1:44" s="173" customFormat="1" ht="12.75" customHeight="1" outlineLevel="1" x14ac:dyDescent="0.25">
      <c r="A223" s="26" t="s">
        <v>719</v>
      </c>
      <c r="B223" s="220">
        <v>479</v>
      </c>
      <c r="C223" s="220">
        <v>466</v>
      </c>
      <c r="D223" s="187">
        <v>1950</v>
      </c>
      <c r="E223" s="220">
        <v>466</v>
      </c>
      <c r="F223" s="220">
        <v>477</v>
      </c>
      <c r="G223" s="220">
        <v>324</v>
      </c>
      <c r="H223" s="220">
        <v>479</v>
      </c>
      <c r="I223" s="220">
        <v>477</v>
      </c>
      <c r="J223" s="220">
        <v>479</v>
      </c>
      <c r="K223" s="220">
        <v>453</v>
      </c>
      <c r="L223" s="220">
        <v>428</v>
      </c>
      <c r="M223" s="220">
        <v>557</v>
      </c>
      <c r="N223" s="220">
        <v>557</v>
      </c>
      <c r="O223" s="220">
        <v>471</v>
      </c>
      <c r="P223" s="220">
        <v>477</v>
      </c>
      <c r="Q223" s="220">
        <v>459</v>
      </c>
      <c r="R223" s="220">
        <v>1624</v>
      </c>
      <c r="S223" s="220">
        <v>458</v>
      </c>
      <c r="T223" s="220">
        <v>1299</v>
      </c>
      <c r="U223" s="220">
        <v>417</v>
      </c>
      <c r="V223" s="220">
        <v>1624</v>
      </c>
      <c r="W223" s="220">
        <v>477</v>
      </c>
      <c r="X223" s="220">
        <v>458</v>
      </c>
      <c r="Y223" s="220">
        <v>476</v>
      </c>
      <c r="Z223" s="187">
        <v>1950</v>
      </c>
      <c r="AA223" s="220">
        <v>1624</v>
      </c>
      <c r="AB223" s="220">
        <v>466</v>
      </c>
      <c r="AC223" s="220">
        <v>467</v>
      </c>
      <c r="AD223" s="220">
        <v>466</v>
      </c>
      <c r="AE223" s="220">
        <v>466</v>
      </c>
      <c r="AF223" s="220">
        <v>1625</v>
      </c>
      <c r="AG223" s="25"/>
      <c r="AH223" s="25"/>
      <c r="AI223" s="25"/>
      <c r="AJ223" s="25"/>
      <c r="AK223" s="25"/>
      <c r="AL223" s="25"/>
      <c r="AM223" s="25"/>
      <c r="AN223" s="25"/>
      <c r="AO223" s="25"/>
      <c r="AP223" s="25"/>
      <c r="AQ223" s="25"/>
      <c r="AR223" s="25"/>
    </row>
    <row r="224" spans="1:44" s="173" customFormat="1" ht="12.75" customHeight="1" outlineLevel="1" x14ac:dyDescent="0.25">
      <c r="A224" s="26" t="s">
        <v>302</v>
      </c>
      <c r="B224" s="220">
        <v>553</v>
      </c>
      <c r="C224" s="220">
        <v>538</v>
      </c>
      <c r="D224" s="187">
        <v>2250</v>
      </c>
      <c r="E224" s="220">
        <v>538</v>
      </c>
      <c r="F224" s="220">
        <v>551</v>
      </c>
      <c r="G224" s="220">
        <v>374</v>
      </c>
      <c r="H224" s="220">
        <v>553</v>
      </c>
      <c r="I224" s="220">
        <v>551</v>
      </c>
      <c r="J224" s="220">
        <v>553</v>
      </c>
      <c r="K224" s="220">
        <v>523</v>
      </c>
      <c r="L224" s="220">
        <v>494</v>
      </c>
      <c r="M224" s="220">
        <v>643</v>
      </c>
      <c r="N224" s="220">
        <v>643</v>
      </c>
      <c r="O224" s="220">
        <v>543</v>
      </c>
      <c r="P224" s="220">
        <v>551</v>
      </c>
      <c r="Q224" s="220">
        <v>530</v>
      </c>
      <c r="R224" s="220">
        <v>538</v>
      </c>
      <c r="S224" s="220">
        <v>528</v>
      </c>
      <c r="T224" s="220">
        <v>551</v>
      </c>
      <c r="U224" s="220">
        <v>481</v>
      </c>
      <c r="V224" s="220">
        <v>551</v>
      </c>
      <c r="W224" s="220">
        <v>551</v>
      </c>
      <c r="X224" s="220">
        <v>528</v>
      </c>
      <c r="Y224" s="220">
        <v>549</v>
      </c>
      <c r="Z224" s="187">
        <v>2250</v>
      </c>
      <c r="AA224" s="220">
        <v>538</v>
      </c>
      <c r="AB224" s="220">
        <v>538</v>
      </c>
      <c r="AC224" s="220">
        <v>539</v>
      </c>
      <c r="AD224" s="220">
        <v>538</v>
      </c>
      <c r="AE224" s="220">
        <v>538</v>
      </c>
      <c r="AF224" s="220">
        <v>550</v>
      </c>
      <c r="AG224" s="25"/>
      <c r="AH224" s="25"/>
      <c r="AI224" s="25"/>
      <c r="AJ224" s="25"/>
      <c r="AK224" s="25"/>
      <c r="AL224" s="25"/>
      <c r="AM224" s="25"/>
      <c r="AN224" s="25"/>
      <c r="AO224" s="25"/>
      <c r="AP224" s="25"/>
      <c r="AQ224" s="25"/>
      <c r="AR224" s="25"/>
    </row>
    <row r="225" spans="1:44" s="173" customFormat="1" ht="12.75" customHeight="1" outlineLevel="1" x14ac:dyDescent="0.25">
      <c r="A225" s="26" t="s">
        <v>693</v>
      </c>
      <c r="B225" s="220" t="s">
        <v>4327</v>
      </c>
      <c r="C225" s="220">
        <v>1499</v>
      </c>
      <c r="D225" s="187">
        <v>2250</v>
      </c>
      <c r="E225" s="220">
        <v>374</v>
      </c>
      <c r="F225" s="220">
        <v>903</v>
      </c>
      <c r="G225" s="220">
        <v>1499</v>
      </c>
      <c r="H225" s="220">
        <v>374</v>
      </c>
      <c r="I225" s="220">
        <v>1499</v>
      </c>
      <c r="J225" s="220">
        <v>553</v>
      </c>
      <c r="K225" s="220">
        <v>523</v>
      </c>
      <c r="L225" s="220" t="s">
        <v>4327</v>
      </c>
      <c r="M225" s="220">
        <v>375</v>
      </c>
      <c r="N225" s="220">
        <v>1500</v>
      </c>
      <c r="O225" s="220" t="s">
        <v>4327</v>
      </c>
      <c r="P225" s="187">
        <v>2250</v>
      </c>
      <c r="Q225" s="220" t="s">
        <v>4327</v>
      </c>
      <c r="R225" s="187">
        <v>2250</v>
      </c>
      <c r="S225" s="220" t="s">
        <v>4327</v>
      </c>
      <c r="T225" s="220">
        <v>1679</v>
      </c>
      <c r="U225" s="220">
        <v>481</v>
      </c>
      <c r="V225" s="187">
        <v>2250</v>
      </c>
      <c r="W225" s="220">
        <v>1499</v>
      </c>
      <c r="X225" s="220">
        <v>374</v>
      </c>
      <c r="Y225" s="220" t="s">
        <v>4327</v>
      </c>
      <c r="Z225" s="187">
        <v>2250</v>
      </c>
      <c r="AA225" s="187">
        <v>2250</v>
      </c>
      <c r="AB225" s="220">
        <v>374</v>
      </c>
      <c r="AC225" s="220">
        <v>539</v>
      </c>
      <c r="AD225" s="220">
        <v>374</v>
      </c>
      <c r="AE225" s="220">
        <v>374</v>
      </c>
      <c r="AF225" s="729">
        <v>2250</v>
      </c>
      <c r="AG225" s="25"/>
      <c r="AH225" s="25"/>
      <c r="AI225" s="25"/>
      <c r="AJ225" s="25"/>
      <c r="AK225" s="25"/>
      <c r="AL225" s="25"/>
      <c r="AM225" s="25"/>
      <c r="AN225" s="25"/>
      <c r="AO225" s="25"/>
      <c r="AP225" s="25"/>
      <c r="AQ225" s="25"/>
      <c r="AR225" s="25"/>
    </row>
    <row r="226" spans="1:44" s="173" customFormat="1" ht="12.75" customHeight="1" outlineLevel="1" x14ac:dyDescent="0.25">
      <c r="A226" s="26" t="s">
        <v>608</v>
      </c>
      <c r="B226" s="220" t="s">
        <v>4327</v>
      </c>
      <c r="C226" s="220">
        <v>1699</v>
      </c>
      <c r="D226" s="187">
        <v>2550</v>
      </c>
      <c r="E226" s="220">
        <v>1219</v>
      </c>
      <c r="F226" s="220">
        <v>1249</v>
      </c>
      <c r="G226" s="220">
        <v>849</v>
      </c>
      <c r="H226" s="220">
        <v>1253</v>
      </c>
      <c r="I226" s="220">
        <v>1249</v>
      </c>
      <c r="J226" s="220" t="s">
        <v>4327</v>
      </c>
      <c r="K226" s="220">
        <v>1699</v>
      </c>
      <c r="L226" s="220">
        <v>849</v>
      </c>
      <c r="M226" s="220">
        <v>1455</v>
      </c>
      <c r="N226" s="220">
        <v>850</v>
      </c>
      <c r="O226" s="220" t="s">
        <v>4327</v>
      </c>
      <c r="P226" s="220">
        <v>1249</v>
      </c>
      <c r="Q226" s="220" t="s">
        <v>4327</v>
      </c>
      <c r="R226" s="220">
        <v>2124</v>
      </c>
      <c r="S226" s="220" t="s">
        <v>4327</v>
      </c>
      <c r="T226" s="220">
        <v>1699</v>
      </c>
      <c r="U226" s="220" t="s">
        <v>4327</v>
      </c>
      <c r="V226" s="220">
        <v>2124</v>
      </c>
      <c r="W226" s="220">
        <v>1249</v>
      </c>
      <c r="X226" s="220">
        <v>1198</v>
      </c>
      <c r="Y226" s="220" t="s">
        <v>4327</v>
      </c>
      <c r="Z226" s="187">
        <v>2550</v>
      </c>
      <c r="AA226" s="220">
        <v>2124</v>
      </c>
      <c r="AB226" s="220">
        <v>1219</v>
      </c>
      <c r="AC226" s="220" t="s">
        <v>4327</v>
      </c>
      <c r="AD226" s="220">
        <v>1219</v>
      </c>
      <c r="AE226" s="220">
        <v>1219</v>
      </c>
      <c r="AF226" s="220">
        <v>2125</v>
      </c>
      <c r="AG226" s="25"/>
      <c r="AH226" s="25"/>
      <c r="AI226" s="25"/>
      <c r="AJ226" s="25"/>
      <c r="AK226" s="25"/>
      <c r="AL226" s="25"/>
      <c r="AM226" s="25"/>
      <c r="AN226" s="25"/>
      <c r="AO226" s="25"/>
      <c r="AP226" s="25"/>
      <c r="AQ226" s="25"/>
      <c r="AR226" s="25"/>
    </row>
    <row r="227" spans="1:44" s="173" customFormat="1" ht="12.75" customHeight="1" outlineLevel="1" x14ac:dyDescent="0.25">
      <c r="A227" s="26" t="s">
        <v>303</v>
      </c>
      <c r="B227" s="220">
        <v>995</v>
      </c>
      <c r="C227" s="220">
        <v>968</v>
      </c>
      <c r="D227" s="220">
        <v>4050</v>
      </c>
      <c r="E227" s="220">
        <v>968</v>
      </c>
      <c r="F227" s="220">
        <v>992</v>
      </c>
      <c r="G227" s="220">
        <v>674</v>
      </c>
      <c r="H227" s="220">
        <v>995</v>
      </c>
      <c r="I227" s="220">
        <v>992</v>
      </c>
      <c r="J227" s="220">
        <v>995</v>
      </c>
      <c r="K227" s="220">
        <v>941</v>
      </c>
      <c r="L227" s="220">
        <v>890</v>
      </c>
      <c r="M227" s="220">
        <v>1155</v>
      </c>
      <c r="N227" s="220">
        <v>675</v>
      </c>
      <c r="O227" s="220">
        <v>978</v>
      </c>
      <c r="P227" s="220">
        <v>992</v>
      </c>
      <c r="Q227" s="220">
        <v>955</v>
      </c>
      <c r="R227" s="187">
        <v>4725</v>
      </c>
      <c r="S227" s="220">
        <v>951</v>
      </c>
      <c r="T227" s="220">
        <v>4049</v>
      </c>
      <c r="U227" s="220">
        <v>867</v>
      </c>
      <c r="V227" s="187">
        <v>4725</v>
      </c>
      <c r="W227" s="220">
        <v>992</v>
      </c>
      <c r="X227" s="220">
        <v>951</v>
      </c>
      <c r="Y227" s="220">
        <v>988</v>
      </c>
      <c r="Z227" s="220">
        <v>4049</v>
      </c>
      <c r="AA227" s="187">
        <v>4725</v>
      </c>
      <c r="AB227" s="220">
        <v>968</v>
      </c>
      <c r="AC227" s="220">
        <v>971</v>
      </c>
      <c r="AD227" s="220">
        <v>968</v>
      </c>
      <c r="AE227" s="220">
        <v>968</v>
      </c>
      <c r="AF227" s="729">
        <v>4725</v>
      </c>
      <c r="AG227" s="25"/>
      <c r="AH227" s="25"/>
      <c r="AI227" s="25"/>
      <c r="AJ227" s="25"/>
      <c r="AK227" s="25"/>
      <c r="AL227" s="25"/>
      <c r="AM227" s="25"/>
      <c r="AN227" s="25"/>
      <c r="AO227" s="25"/>
      <c r="AP227" s="25"/>
      <c r="AQ227" s="25"/>
      <c r="AR227" s="25"/>
    </row>
    <row r="228" spans="1:44" s="173" customFormat="1" ht="12.75" customHeight="1" outlineLevel="1" collapsed="1" x14ac:dyDescent="0.25">
      <c r="A228" s="26" t="s">
        <v>4328</v>
      </c>
      <c r="B228" s="220">
        <v>995</v>
      </c>
      <c r="C228" s="220">
        <v>968</v>
      </c>
      <c r="D228" s="220">
        <v>971</v>
      </c>
      <c r="E228" s="220">
        <v>968</v>
      </c>
      <c r="F228" s="220">
        <v>992</v>
      </c>
      <c r="G228" s="220">
        <v>674</v>
      </c>
      <c r="H228" s="220">
        <v>995</v>
      </c>
      <c r="I228" s="220">
        <v>992</v>
      </c>
      <c r="J228" s="220">
        <v>995</v>
      </c>
      <c r="K228" s="220">
        <v>971</v>
      </c>
      <c r="L228" s="220">
        <v>890</v>
      </c>
      <c r="M228" s="187">
        <v>1155</v>
      </c>
      <c r="N228" s="220">
        <v>675</v>
      </c>
      <c r="O228" s="220">
        <v>978</v>
      </c>
      <c r="P228" s="220">
        <v>992</v>
      </c>
      <c r="Q228" s="220">
        <v>955</v>
      </c>
      <c r="R228" s="220">
        <v>968</v>
      </c>
      <c r="S228" s="220">
        <v>951</v>
      </c>
      <c r="T228" s="220">
        <v>992</v>
      </c>
      <c r="U228" s="220">
        <v>867</v>
      </c>
      <c r="V228" s="220">
        <v>992</v>
      </c>
      <c r="W228" s="220">
        <v>992</v>
      </c>
      <c r="X228" s="220">
        <v>951</v>
      </c>
      <c r="Y228" s="220">
        <v>988</v>
      </c>
      <c r="Z228" s="220">
        <v>968</v>
      </c>
      <c r="AA228" s="220">
        <v>968</v>
      </c>
      <c r="AB228" s="220">
        <v>968</v>
      </c>
      <c r="AC228" s="220">
        <v>971</v>
      </c>
      <c r="AD228" s="220">
        <v>968</v>
      </c>
      <c r="AE228" s="220">
        <v>968</v>
      </c>
      <c r="AF228" s="220">
        <v>990</v>
      </c>
      <c r="AG228" s="25"/>
      <c r="AH228" s="25"/>
      <c r="AI228" s="25"/>
      <c r="AJ228" s="25"/>
      <c r="AK228" s="25"/>
      <c r="AL228" s="25"/>
      <c r="AM228" s="25"/>
      <c r="AN228" s="25"/>
      <c r="AO228" s="25"/>
      <c r="AP228" s="25"/>
      <c r="AQ228" s="25"/>
      <c r="AR228" s="25"/>
    </row>
    <row r="229" spans="1:44" s="173" customFormat="1" ht="12.75" hidden="1" customHeight="1" outlineLevel="2" x14ac:dyDescent="0.25">
      <c r="A229" s="28" t="s">
        <v>4311</v>
      </c>
      <c r="B229" s="186">
        <v>612</v>
      </c>
      <c r="C229" s="186">
        <v>595</v>
      </c>
      <c r="D229" s="187">
        <v>597</v>
      </c>
      <c r="E229" s="186">
        <v>595</v>
      </c>
      <c r="F229" s="186">
        <v>610</v>
      </c>
      <c r="G229" s="186">
        <v>414</v>
      </c>
      <c r="H229" s="186">
        <v>612</v>
      </c>
      <c r="I229" s="186">
        <v>610</v>
      </c>
      <c r="J229" s="186">
        <v>612</v>
      </c>
      <c r="K229" s="186">
        <v>578</v>
      </c>
      <c r="L229" s="186">
        <v>547</v>
      </c>
      <c r="M229" s="186"/>
      <c r="N229" s="186"/>
      <c r="O229" s="186">
        <v>601</v>
      </c>
      <c r="P229" s="186">
        <v>610</v>
      </c>
      <c r="Q229" s="186">
        <v>587</v>
      </c>
      <c r="R229" s="186">
        <v>595</v>
      </c>
      <c r="S229" s="186">
        <v>585</v>
      </c>
      <c r="T229" s="186">
        <v>610</v>
      </c>
      <c r="U229" s="186">
        <v>533</v>
      </c>
      <c r="V229" s="186">
        <v>610</v>
      </c>
      <c r="W229" s="186">
        <v>610</v>
      </c>
      <c r="X229" s="186">
        <v>585</v>
      </c>
      <c r="Y229" s="186">
        <v>607</v>
      </c>
      <c r="Z229" s="187">
        <v>595</v>
      </c>
      <c r="AA229" s="186">
        <v>595</v>
      </c>
      <c r="AB229" s="186">
        <v>595</v>
      </c>
      <c r="AC229" s="186">
        <v>597</v>
      </c>
      <c r="AD229" s="186">
        <v>595</v>
      </c>
      <c r="AE229" s="186">
        <v>595</v>
      </c>
      <c r="AF229" s="220"/>
    </row>
    <row r="230" spans="1:44" s="173" customFormat="1" ht="12.75" hidden="1" customHeight="1" outlineLevel="2" x14ac:dyDescent="0.25">
      <c r="A230" s="28" t="s">
        <v>4294</v>
      </c>
      <c r="B230" s="186">
        <v>590</v>
      </c>
      <c r="C230" s="186">
        <v>573</v>
      </c>
      <c r="D230" s="187">
        <v>575</v>
      </c>
      <c r="E230" s="186">
        <v>573</v>
      </c>
      <c r="F230" s="186">
        <v>587</v>
      </c>
      <c r="G230" s="186">
        <v>399</v>
      </c>
      <c r="H230" s="186">
        <v>589</v>
      </c>
      <c r="I230" s="186">
        <v>587</v>
      </c>
      <c r="J230" s="186">
        <v>589</v>
      </c>
      <c r="K230" s="186">
        <v>557</v>
      </c>
      <c r="L230" s="186">
        <v>527</v>
      </c>
      <c r="M230" s="186"/>
      <c r="N230" s="186"/>
      <c r="O230" s="186">
        <v>579</v>
      </c>
      <c r="P230" s="186">
        <v>587</v>
      </c>
      <c r="Q230" s="186">
        <v>565</v>
      </c>
      <c r="R230" s="186">
        <v>573</v>
      </c>
      <c r="S230" s="186">
        <v>563</v>
      </c>
      <c r="T230" s="186">
        <v>587</v>
      </c>
      <c r="U230" s="186">
        <v>513</v>
      </c>
      <c r="V230" s="186">
        <v>587</v>
      </c>
      <c r="W230" s="186">
        <v>587</v>
      </c>
      <c r="X230" s="186">
        <v>563</v>
      </c>
      <c r="Y230" s="186">
        <v>585</v>
      </c>
      <c r="Z230" s="187">
        <v>573</v>
      </c>
      <c r="AA230" s="186">
        <v>573</v>
      </c>
      <c r="AB230" s="186">
        <v>573</v>
      </c>
      <c r="AC230" s="186">
        <v>575</v>
      </c>
      <c r="AD230" s="186">
        <v>573</v>
      </c>
      <c r="AE230" s="186">
        <v>573</v>
      </c>
      <c r="AF230" s="220"/>
    </row>
    <row r="231" spans="1:44" s="173" customFormat="1" ht="12.75" hidden="1" customHeight="1" outlineLevel="2" x14ac:dyDescent="0.25">
      <c r="A231" s="28" t="s">
        <v>4295</v>
      </c>
      <c r="B231" s="186">
        <v>590</v>
      </c>
      <c r="C231" s="186">
        <v>573</v>
      </c>
      <c r="D231" s="187">
        <v>575</v>
      </c>
      <c r="E231" s="186">
        <v>573</v>
      </c>
      <c r="F231" s="186">
        <v>587</v>
      </c>
      <c r="G231" s="186">
        <v>399</v>
      </c>
      <c r="H231" s="186">
        <v>589</v>
      </c>
      <c r="I231" s="186">
        <v>587</v>
      </c>
      <c r="J231" s="186">
        <v>589</v>
      </c>
      <c r="K231" s="186">
        <v>557</v>
      </c>
      <c r="L231" s="186">
        <v>527</v>
      </c>
      <c r="M231" s="186"/>
      <c r="N231" s="186"/>
      <c r="O231" s="186">
        <v>579</v>
      </c>
      <c r="P231" s="186">
        <v>587</v>
      </c>
      <c r="Q231" s="186">
        <v>565</v>
      </c>
      <c r="R231" s="186">
        <v>573</v>
      </c>
      <c r="S231" s="186">
        <v>563</v>
      </c>
      <c r="T231" s="186">
        <v>587</v>
      </c>
      <c r="U231" s="186">
        <v>513</v>
      </c>
      <c r="V231" s="186">
        <v>587</v>
      </c>
      <c r="W231" s="186">
        <v>587</v>
      </c>
      <c r="X231" s="186">
        <v>563</v>
      </c>
      <c r="Y231" s="186">
        <v>585</v>
      </c>
      <c r="Z231" s="187">
        <v>573</v>
      </c>
      <c r="AA231" s="186">
        <v>573</v>
      </c>
      <c r="AB231" s="186">
        <v>573</v>
      </c>
      <c r="AC231" s="186">
        <v>575</v>
      </c>
      <c r="AD231" s="186">
        <v>573</v>
      </c>
      <c r="AE231" s="186">
        <v>573</v>
      </c>
      <c r="AF231" s="220"/>
    </row>
    <row r="232" spans="1:44" s="173" customFormat="1" ht="12.75" hidden="1" customHeight="1" outlineLevel="2" x14ac:dyDescent="0.25">
      <c r="A232" s="28" t="s">
        <v>4296</v>
      </c>
      <c r="B232" s="186">
        <v>833</v>
      </c>
      <c r="C232" s="186">
        <v>810</v>
      </c>
      <c r="D232" s="187">
        <v>813</v>
      </c>
      <c r="E232" s="186">
        <v>810</v>
      </c>
      <c r="F232" s="186">
        <v>830</v>
      </c>
      <c r="G232" s="186">
        <v>564</v>
      </c>
      <c r="H232" s="186">
        <v>838</v>
      </c>
      <c r="I232" s="186">
        <v>830</v>
      </c>
      <c r="J232" s="186">
        <v>833</v>
      </c>
      <c r="K232" s="186">
        <v>788</v>
      </c>
      <c r="L232" s="186">
        <v>745</v>
      </c>
      <c r="M232" s="186"/>
      <c r="N232" s="186"/>
      <c r="O232" s="186">
        <v>819</v>
      </c>
      <c r="P232" s="186">
        <v>830</v>
      </c>
      <c r="Q232" s="186">
        <v>799</v>
      </c>
      <c r="R232" s="186">
        <v>810</v>
      </c>
      <c r="S232" s="186">
        <v>796</v>
      </c>
      <c r="T232" s="186">
        <v>830</v>
      </c>
      <c r="U232" s="186">
        <v>726</v>
      </c>
      <c r="V232" s="186">
        <v>830</v>
      </c>
      <c r="W232" s="186">
        <v>830</v>
      </c>
      <c r="X232" s="186">
        <v>796</v>
      </c>
      <c r="Y232" s="186">
        <v>827</v>
      </c>
      <c r="Z232" s="187">
        <v>810</v>
      </c>
      <c r="AA232" s="186">
        <v>810</v>
      </c>
      <c r="AB232" s="186">
        <v>810</v>
      </c>
      <c r="AC232" s="186">
        <v>813</v>
      </c>
      <c r="AD232" s="186">
        <v>810</v>
      </c>
      <c r="AE232" s="186">
        <v>810</v>
      </c>
      <c r="AF232" s="220"/>
    </row>
    <row r="233" spans="1:44" s="173" customFormat="1" ht="12.75" hidden="1" customHeight="1" outlineLevel="2" x14ac:dyDescent="0.25">
      <c r="A233" s="28" t="s">
        <v>4297</v>
      </c>
      <c r="B233" s="186">
        <v>833</v>
      </c>
      <c r="C233" s="186">
        <v>810</v>
      </c>
      <c r="D233" s="187">
        <v>813</v>
      </c>
      <c r="E233" s="186">
        <v>810</v>
      </c>
      <c r="F233" s="186">
        <v>830</v>
      </c>
      <c r="G233" s="186">
        <v>564</v>
      </c>
      <c r="H233" s="186">
        <v>833</v>
      </c>
      <c r="I233" s="186">
        <v>830</v>
      </c>
      <c r="J233" s="186">
        <v>589</v>
      </c>
      <c r="K233" s="186">
        <v>788</v>
      </c>
      <c r="L233" s="186">
        <v>745</v>
      </c>
      <c r="M233" s="186"/>
      <c r="N233" s="186"/>
      <c r="O233" s="186">
        <v>819</v>
      </c>
      <c r="P233" s="186">
        <v>830</v>
      </c>
      <c r="Q233" s="186">
        <v>799</v>
      </c>
      <c r="R233" s="186">
        <v>810</v>
      </c>
      <c r="S233" s="186">
        <v>796</v>
      </c>
      <c r="T233" s="186">
        <v>830</v>
      </c>
      <c r="U233" s="186">
        <v>726</v>
      </c>
      <c r="V233" s="186">
        <v>830</v>
      </c>
      <c r="W233" s="186">
        <v>830</v>
      </c>
      <c r="X233" s="186">
        <v>796</v>
      </c>
      <c r="Y233" s="186">
        <v>827</v>
      </c>
      <c r="Z233" s="187">
        <v>810</v>
      </c>
      <c r="AA233" s="186">
        <v>810</v>
      </c>
      <c r="AB233" s="186">
        <v>810</v>
      </c>
      <c r="AC233" s="186">
        <v>813</v>
      </c>
      <c r="AD233" s="186">
        <v>810</v>
      </c>
      <c r="AE233" s="186">
        <v>810</v>
      </c>
      <c r="AF233" s="220"/>
    </row>
    <row r="234" spans="1:44" s="173" customFormat="1" ht="12.75" customHeight="1" outlineLevel="1" collapsed="1" x14ac:dyDescent="0.25">
      <c r="A234" s="28" t="s">
        <v>690</v>
      </c>
      <c r="B234" s="220" t="s">
        <v>4327</v>
      </c>
      <c r="C234" s="220">
        <v>1219</v>
      </c>
      <c r="D234" s="187">
        <v>2550</v>
      </c>
      <c r="E234" s="220">
        <v>1219</v>
      </c>
      <c r="F234" s="220">
        <v>1249</v>
      </c>
      <c r="G234" s="220">
        <v>849</v>
      </c>
      <c r="H234" s="220">
        <v>1253</v>
      </c>
      <c r="I234" s="220">
        <v>1249</v>
      </c>
      <c r="J234" s="220" t="s">
        <v>4327</v>
      </c>
      <c r="K234" s="220">
        <v>849</v>
      </c>
      <c r="L234" s="220">
        <v>1121</v>
      </c>
      <c r="M234" s="220">
        <v>1457</v>
      </c>
      <c r="N234" s="220">
        <v>1457</v>
      </c>
      <c r="O234" s="220" t="s">
        <v>4327</v>
      </c>
      <c r="P234" s="220">
        <v>849</v>
      </c>
      <c r="Q234" s="220" t="s">
        <v>4327</v>
      </c>
      <c r="R234" s="220">
        <v>2124</v>
      </c>
      <c r="S234" s="220" t="s">
        <v>4327</v>
      </c>
      <c r="T234" s="220">
        <v>1869</v>
      </c>
      <c r="U234" s="220" t="s">
        <v>4327</v>
      </c>
      <c r="V234" s="220">
        <v>2124</v>
      </c>
      <c r="W234" s="220">
        <v>1249</v>
      </c>
      <c r="X234" s="220">
        <v>1198</v>
      </c>
      <c r="Y234" s="220">
        <v>2095</v>
      </c>
      <c r="Z234" s="187">
        <v>2550</v>
      </c>
      <c r="AA234" s="220">
        <v>2124</v>
      </c>
      <c r="AB234" s="220">
        <v>1219</v>
      </c>
      <c r="AC234" s="220" t="s">
        <v>4327</v>
      </c>
      <c r="AD234" s="220">
        <v>1219</v>
      </c>
      <c r="AE234" s="220">
        <v>1219</v>
      </c>
      <c r="AF234" s="220">
        <v>2125</v>
      </c>
    </row>
    <row r="235" spans="1:44" ht="12.75" customHeight="1" outlineLevel="1" x14ac:dyDescent="0.25">
      <c r="A235" s="26" t="s">
        <v>691</v>
      </c>
      <c r="B235" s="220" t="s">
        <v>4327</v>
      </c>
      <c r="C235" s="220">
        <v>1799</v>
      </c>
      <c r="D235" s="187">
        <v>2700</v>
      </c>
      <c r="E235" s="220">
        <v>1291</v>
      </c>
      <c r="F235" s="220">
        <v>1322</v>
      </c>
      <c r="G235" s="220">
        <v>1799</v>
      </c>
      <c r="H235" s="220">
        <v>1327</v>
      </c>
      <c r="I235" s="220">
        <v>1799</v>
      </c>
      <c r="J235" s="220" t="s">
        <v>4327</v>
      </c>
      <c r="K235" s="220" t="s">
        <v>4327</v>
      </c>
      <c r="L235" s="220" t="s">
        <v>4327</v>
      </c>
      <c r="M235" s="220">
        <v>1545</v>
      </c>
      <c r="N235" s="220">
        <v>1800</v>
      </c>
      <c r="O235" s="220" t="s">
        <v>4327</v>
      </c>
      <c r="P235" s="187">
        <v>2700</v>
      </c>
      <c r="Q235" s="220" t="s">
        <v>4327</v>
      </c>
      <c r="R235" s="220">
        <v>2249</v>
      </c>
      <c r="S235" s="220" t="s">
        <v>4327</v>
      </c>
      <c r="T235" s="220">
        <v>1799</v>
      </c>
      <c r="U235" s="220" t="s">
        <v>4327</v>
      </c>
      <c r="V235" s="220">
        <v>2249</v>
      </c>
      <c r="W235" s="220">
        <v>1799</v>
      </c>
      <c r="X235" s="220">
        <v>1268</v>
      </c>
      <c r="Y235" s="187">
        <v>2700</v>
      </c>
      <c r="Z235" s="187">
        <v>2700</v>
      </c>
      <c r="AA235" s="220">
        <v>2249</v>
      </c>
      <c r="AB235" s="220">
        <v>1291</v>
      </c>
      <c r="AC235" s="220" t="s">
        <v>4327</v>
      </c>
      <c r="AD235" s="220">
        <v>1291</v>
      </c>
      <c r="AE235" s="220">
        <v>1291</v>
      </c>
      <c r="AF235" s="220">
        <v>2250</v>
      </c>
    </row>
    <row r="236" spans="1:44" ht="12.75" customHeight="1" outlineLevel="1" x14ac:dyDescent="0.25">
      <c r="A236" s="26" t="s">
        <v>689</v>
      </c>
      <c r="B236" s="220">
        <v>590</v>
      </c>
      <c r="C236" s="220">
        <v>573</v>
      </c>
      <c r="D236" s="187">
        <v>2400</v>
      </c>
      <c r="E236" s="220">
        <v>573</v>
      </c>
      <c r="F236" s="220">
        <v>587</v>
      </c>
      <c r="G236" s="220">
        <v>399</v>
      </c>
      <c r="H236" s="220">
        <v>589</v>
      </c>
      <c r="I236" s="220">
        <v>587</v>
      </c>
      <c r="J236" s="220">
        <v>589</v>
      </c>
      <c r="K236" s="220">
        <v>557</v>
      </c>
      <c r="L236" s="220">
        <v>527</v>
      </c>
      <c r="M236" s="220">
        <v>685</v>
      </c>
      <c r="N236" s="220">
        <v>685</v>
      </c>
      <c r="O236" s="220">
        <v>579</v>
      </c>
      <c r="P236" s="220">
        <v>587</v>
      </c>
      <c r="Q236" s="220">
        <v>565</v>
      </c>
      <c r="R236" s="220">
        <v>2159</v>
      </c>
      <c r="S236" s="220">
        <v>563</v>
      </c>
      <c r="T236" s="220">
        <v>587</v>
      </c>
      <c r="U236" s="220">
        <v>513</v>
      </c>
      <c r="V236" s="220">
        <v>587</v>
      </c>
      <c r="W236" s="220">
        <v>587</v>
      </c>
      <c r="X236" s="220">
        <v>563</v>
      </c>
      <c r="Y236" s="220">
        <v>585</v>
      </c>
      <c r="Z236" s="187">
        <v>2400</v>
      </c>
      <c r="AA236" s="220">
        <v>2159</v>
      </c>
      <c r="AB236" s="220">
        <v>573</v>
      </c>
      <c r="AC236" s="220">
        <v>575</v>
      </c>
      <c r="AD236" s="220">
        <v>573</v>
      </c>
      <c r="AE236" s="220">
        <v>573</v>
      </c>
      <c r="AF236" s="220">
        <v>585</v>
      </c>
    </row>
    <row r="237" spans="1:44" ht="12.75" customHeight="1" outlineLevel="1" x14ac:dyDescent="0.25">
      <c r="A237" s="26" t="s">
        <v>534</v>
      </c>
      <c r="B237" s="220" t="s">
        <v>4327</v>
      </c>
      <c r="C237" s="220">
        <v>1999</v>
      </c>
      <c r="D237" s="187">
        <v>3000</v>
      </c>
      <c r="E237" s="220">
        <v>1434</v>
      </c>
      <c r="F237" s="220">
        <v>1469</v>
      </c>
      <c r="G237" s="220" t="s">
        <v>4327</v>
      </c>
      <c r="H237" s="220">
        <v>289</v>
      </c>
      <c r="I237" s="220">
        <v>1999</v>
      </c>
      <c r="J237" s="220" t="s">
        <v>4327</v>
      </c>
      <c r="K237" s="220">
        <v>499</v>
      </c>
      <c r="L237" s="220" t="s">
        <v>4327</v>
      </c>
      <c r="M237" s="220">
        <v>499</v>
      </c>
      <c r="N237" s="220">
        <v>499</v>
      </c>
      <c r="O237" s="220" t="s">
        <v>4327</v>
      </c>
      <c r="P237" s="187">
        <v>3000</v>
      </c>
      <c r="Q237" s="220" t="s">
        <v>4327</v>
      </c>
      <c r="R237" s="220">
        <v>2499</v>
      </c>
      <c r="S237" s="220" t="s">
        <v>4327</v>
      </c>
      <c r="T237" s="220">
        <v>1999</v>
      </c>
      <c r="U237" s="220" t="s">
        <v>4327</v>
      </c>
      <c r="V237" s="220">
        <v>2499</v>
      </c>
      <c r="W237" s="220">
        <v>1999</v>
      </c>
      <c r="X237" s="220">
        <v>263</v>
      </c>
      <c r="Y237" s="220" t="s">
        <v>4327</v>
      </c>
      <c r="Z237" s="187">
        <v>3000</v>
      </c>
      <c r="AA237" s="220">
        <v>2499</v>
      </c>
      <c r="AB237" s="220">
        <v>499</v>
      </c>
      <c r="AC237" s="220" t="s">
        <v>4327</v>
      </c>
      <c r="AD237" s="220">
        <v>273</v>
      </c>
      <c r="AE237" s="220">
        <v>273</v>
      </c>
      <c r="AF237" s="220">
        <v>2500</v>
      </c>
    </row>
    <row r="238" spans="1:44" ht="12.75" customHeight="1" outlineLevel="1" x14ac:dyDescent="0.25">
      <c r="A238" s="26" t="s">
        <v>4276</v>
      </c>
      <c r="B238" s="220" t="s">
        <v>4327</v>
      </c>
      <c r="C238" s="220">
        <v>1799</v>
      </c>
      <c r="D238" s="187">
        <v>2700</v>
      </c>
      <c r="E238" s="220">
        <v>1291</v>
      </c>
      <c r="F238" s="220">
        <v>1322</v>
      </c>
      <c r="G238" s="220">
        <v>2699</v>
      </c>
      <c r="H238" s="220">
        <v>260</v>
      </c>
      <c r="I238" s="220" t="s">
        <v>4327</v>
      </c>
      <c r="J238" s="220" t="s">
        <v>4327</v>
      </c>
      <c r="K238" s="220" t="s">
        <v>4327</v>
      </c>
      <c r="L238" s="220" t="s">
        <v>4327</v>
      </c>
      <c r="M238" s="220">
        <v>450</v>
      </c>
      <c r="N238" s="220">
        <v>2700</v>
      </c>
      <c r="O238" s="220" t="s">
        <v>4327</v>
      </c>
      <c r="P238" s="187">
        <v>2700</v>
      </c>
      <c r="Q238" s="220" t="s">
        <v>4327</v>
      </c>
      <c r="R238" s="220">
        <v>2691</v>
      </c>
      <c r="S238" s="220" t="s">
        <v>4327</v>
      </c>
      <c r="T238" s="220">
        <v>2249</v>
      </c>
      <c r="U238" s="220" t="s">
        <v>4327</v>
      </c>
      <c r="V238" s="187">
        <v>2700</v>
      </c>
      <c r="W238" s="187">
        <v>2700</v>
      </c>
      <c r="X238" s="220">
        <v>237</v>
      </c>
      <c r="Y238" s="220" t="s">
        <v>4327</v>
      </c>
      <c r="Z238" s="187">
        <v>2700</v>
      </c>
      <c r="AA238" s="187">
        <v>2700</v>
      </c>
      <c r="AB238" s="220">
        <v>499</v>
      </c>
      <c r="AC238" s="220" t="s">
        <v>4327</v>
      </c>
      <c r="AD238" s="220">
        <v>246</v>
      </c>
      <c r="AE238" s="220">
        <v>246</v>
      </c>
      <c r="AF238" s="729">
        <v>2700</v>
      </c>
    </row>
    <row r="239" spans="1:44" ht="12.75" customHeight="1" outlineLevel="1" x14ac:dyDescent="0.25">
      <c r="A239" s="26" t="s">
        <v>620</v>
      </c>
      <c r="B239" s="220" t="s">
        <v>4327</v>
      </c>
      <c r="C239" s="220">
        <v>2367</v>
      </c>
      <c r="D239" s="220">
        <v>4949</v>
      </c>
      <c r="E239" s="220">
        <v>2367</v>
      </c>
      <c r="F239" s="220">
        <v>2425</v>
      </c>
      <c r="G239" s="220">
        <v>1649</v>
      </c>
      <c r="H239" s="220">
        <v>2433</v>
      </c>
      <c r="I239" s="220">
        <v>2425</v>
      </c>
      <c r="J239" s="220" t="s">
        <v>4327</v>
      </c>
      <c r="K239" s="220">
        <v>1649</v>
      </c>
      <c r="L239" s="220">
        <v>2177</v>
      </c>
      <c r="M239" s="220">
        <v>2830</v>
      </c>
      <c r="N239" s="220">
        <v>1650</v>
      </c>
      <c r="O239" s="220" t="s">
        <v>4327</v>
      </c>
      <c r="P239" s="220">
        <v>1649</v>
      </c>
      <c r="Q239" s="220" t="s">
        <v>4327</v>
      </c>
      <c r="R239" s="220">
        <v>4949</v>
      </c>
      <c r="S239" s="220" t="s">
        <v>4327</v>
      </c>
      <c r="T239" s="187">
        <v>8249</v>
      </c>
      <c r="U239" s="220" t="s">
        <v>4327</v>
      </c>
      <c r="V239" s="220">
        <v>4949</v>
      </c>
      <c r="W239" s="220">
        <v>2425</v>
      </c>
      <c r="X239" s="220">
        <v>2326</v>
      </c>
      <c r="Y239" s="220">
        <v>4067</v>
      </c>
      <c r="Z239" s="220">
        <v>4949</v>
      </c>
      <c r="AA239" s="220">
        <v>4949</v>
      </c>
      <c r="AB239" s="220">
        <v>2367</v>
      </c>
      <c r="AC239" s="220" t="s">
        <v>4327</v>
      </c>
      <c r="AD239" s="220">
        <v>2367</v>
      </c>
      <c r="AE239" s="220">
        <v>2367</v>
      </c>
      <c r="AF239" s="220">
        <v>4950</v>
      </c>
    </row>
    <row r="240" spans="1:44" ht="12.75" hidden="1" customHeight="1" outlineLevel="2" collapsed="1" x14ac:dyDescent="0.25">
      <c r="A240" s="28" t="s">
        <v>4310</v>
      </c>
      <c r="B240" s="186">
        <v>774</v>
      </c>
      <c r="C240" s="186">
        <v>753</v>
      </c>
      <c r="D240" s="187">
        <v>755</v>
      </c>
      <c r="E240" s="186">
        <v>753</v>
      </c>
      <c r="F240" s="186">
        <v>771</v>
      </c>
      <c r="G240" s="186">
        <v>524</v>
      </c>
      <c r="H240" s="186">
        <v>774</v>
      </c>
      <c r="I240" s="186">
        <v>771</v>
      </c>
      <c r="J240" s="186">
        <v>774</v>
      </c>
      <c r="K240" s="186">
        <v>732</v>
      </c>
      <c r="L240" s="186">
        <v>692</v>
      </c>
      <c r="M240" s="186"/>
      <c r="N240" s="186"/>
      <c r="O240" s="186">
        <v>761</v>
      </c>
      <c r="P240" s="186">
        <v>771</v>
      </c>
      <c r="Q240" s="186">
        <v>742</v>
      </c>
      <c r="R240" s="186">
        <v>753</v>
      </c>
      <c r="S240" s="186">
        <v>740</v>
      </c>
      <c r="T240" s="186">
        <v>771</v>
      </c>
      <c r="U240" s="186">
        <v>674</v>
      </c>
      <c r="V240" s="186">
        <v>771</v>
      </c>
      <c r="W240" s="186">
        <v>771</v>
      </c>
      <c r="X240" s="186">
        <v>740</v>
      </c>
      <c r="Y240" s="186">
        <v>769</v>
      </c>
      <c r="Z240" s="187">
        <v>753</v>
      </c>
      <c r="AA240" s="186">
        <v>753</v>
      </c>
      <c r="AB240" s="186">
        <v>753</v>
      </c>
      <c r="AC240" s="186">
        <v>755</v>
      </c>
      <c r="AD240" s="186">
        <v>753</v>
      </c>
      <c r="AE240" s="186">
        <v>753</v>
      </c>
      <c r="AF240" s="220"/>
      <c r="AG240" s="173"/>
      <c r="AH240" s="173"/>
      <c r="AI240" s="173"/>
      <c r="AJ240" s="173"/>
      <c r="AK240" s="173"/>
      <c r="AL240" s="173"/>
      <c r="AM240" s="173"/>
      <c r="AN240" s="173"/>
      <c r="AO240" s="173"/>
      <c r="AP240" s="173"/>
      <c r="AQ240" s="173"/>
      <c r="AR240" s="173"/>
    </row>
    <row r="241" spans="1:44" ht="12.75" hidden="1" customHeight="1" outlineLevel="2" x14ac:dyDescent="0.25">
      <c r="A241" s="28" t="s">
        <v>1365</v>
      </c>
      <c r="B241" s="186">
        <v>774</v>
      </c>
      <c r="C241" s="186">
        <v>753</v>
      </c>
      <c r="D241" s="187">
        <v>755</v>
      </c>
      <c r="E241" s="186">
        <v>753</v>
      </c>
      <c r="F241" s="186">
        <v>771</v>
      </c>
      <c r="G241" s="186">
        <v>524</v>
      </c>
      <c r="H241" s="186">
        <v>774</v>
      </c>
      <c r="I241" s="186">
        <v>771</v>
      </c>
      <c r="J241" s="186">
        <v>774</v>
      </c>
      <c r="K241" s="186">
        <v>732</v>
      </c>
      <c r="L241" s="186">
        <v>692</v>
      </c>
      <c r="M241" s="186"/>
      <c r="N241" s="186"/>
      <c r="O241" s="186">
        <v>761</v>
      </c>
      <c r="P241" s="186">
        <v>771</v>
      </c>
      <c r="Q241" s="186">
        <v>742</v>
      </c>
      <c r="R241" s="186">
        <v>753</v>
      </c>
      <c r="S241" s="186">
        <v>740</v>
      </c>
      <c r="T241" s="186">
        <v>771</v>
      </c>
      <c r="U241" s="186">
        <v>674</v>
      </c>
      <c r="V241" s="186">
        <v>771</v>
      </c>
      <c r="W241" s="186">
        <v>771</v>
      </c>
      <c r="X241" s="186">
        <v>740</v>
      </c>
      <c r="Y241" s="186">
        <v>769</v>
      </c>
      <c r="Z241" s="187">
        <v>753</v>
      </c>
      <c r="AA241" s="186">
        <v>753</v>
      </c>
      <c r="AB241" s="186">
        <v>753</v>
      </c>
      <c r="AC241" s="186">
        <v>755</v>
      </c>
      <c r="AD241" s="186">
        <v>753</v>
      </c>
      <c r="AE241" s="186">
        <v>753</v>
      </c>
      <c r="AF241" s="220"/>
      <c r="AG241" s="173"/>
      <c r="AH241" s="173"/>
      <c r="AI241" s="173"/>
      <c r="AJ241" s="173"/>
      <c r="AK241" s="173"/>
      <c r="AL241" s="173"/>
      <c r="AM241" s="173"/>
      <c r="AN241" s="173"/>
      <c r="AO241" s="173"/>
      <c r="AP241" s="173"/>
      <c r="AQ241" s="173"/>
      <c r="AR241" s="173"/>
    </row>
    <row r="242" spans="1:44" ht="12.75" hidden="1" customHeight="1" outlineLevel="2" x14ac:dyDescent="0.25">
      <c r="A242" s="28" t="s">
        <v>4298</v>
      </c>
      <c r="B242" s="186">
        <v>737</v>
      </c>
      <c r="C242" s="186">
        <v>717</v>
      </c>
      <c r="D242" s="187">
        <v>719</v>
      </c>
      <c r="E242" s="186">
        <v>717</v>
      </c>
      <c r="F242" s="186">
        <v>734</v>
      </c>
      <c r="G242" s="186">
        <v>499</v>
      </c>
      <c r="H242" s="186">
        <v>737</v>
      </c>
      <c r="I242" s="186">
        <v>734</v>
      </c>
      <c r="J242" s="186">
        <v>737</v>
      </c>
      <c r="K242" s="186">
        <v>697</v>
      </c>
      <c r="L242" s="186">
        <v>659</v>
      </c>
      <c r="M242" s="186"/>
      <c r="N242" s="186"/>
      <c r="O242" s="186">
        <v>724</v>
      </c>
      <c r="P242" s="186">
        <v>734</v>
      </c>
      <c r="Q242" s="186">
        <v>707</v>
      </c>
      <c r="R242" s="186">
        <v>717</v>
      </c>
      <c r="S242" s="186">
        <v>704</v>
      </c>
      <c r="T242" s="186">
        <v>734</v>
      </c>
      <c r="U242" s="186">
        <v>642</v>
      </c>
      <c r="V242" s="186">
        <v>734</v>
      </c>
      <c r="W242" s="186">
        <v>734</v>
      </c>
      <c r="X242" s="186">
        <v>704</v>
      </c>
      <c r="Y242" s="186">
        <v>732</v>
      </c>
      <c r="Z242" s="187">
        <v>717</v>
      </c>
      <c r="AA242" s="186">
        <v>717</v>
      </c>
      <c r="AB242" s="186">
        <v>717</v>
      </c>
      <c r="AC242" s="186">
        <v>719</v>
      </c>
      <c r="AD242" s="186">
        <v>717</v>
      </c>
      <c r="AE242" s="186">
        <v>717</v>
      </c>
      <c r="AF242" s="220"/>
      <c r="AG242" s="173" t="s">
        <v>4331</v>
      </c>
      <c r="AH242" s="173"/>
      <c r="AI242" s="173"/>
      <c r="AJ242" s="173"/>
      <c r="AK242" s="173"/>
      <c r="AL242" s="173"/>
      <c r="AM242" s="173"/>
      <c r="AN242" s="173"/>
      <c r="AO242" s="173"/>
      <c r="AP242" s="173"/>
      <c r="AQ242" s="173"/>
      <c r="AR242" s="173"/>
    </row>
    <row r="243" spans="1:44" ht="12.75" hidden="1" customHeight="1" outlineLevel="2" x14ac:dyDescent="0.25">
      <c r="A243" s="28" t="s">
        <v>4299</v>
      </c>
      <c r="B243" s="186">
        <v>921</v>
      </c>
      <c r="C243" s="186">
        <v>896</v>
      </c>
      <c r="D243" s="187">
        <v>899</v>
      </c>
      <c r="E243" s="186">
        <v>896</v>
      </c>
      <c r="F243" s="186">
        <v>918</v>
      </c>
      <c r="G243" s="186">
        <v>624</v>
      </c>
      <c r="H243" s="186">
        <v>921</v>
      </c>
      <c r="I243" s="186">
        <v>918</v>
      </c>
      <c r="J243" s="186">
        <v>921</v>
      </c>
      <c r="K243" s="186">
        <v>871</v>
      </c>
      <c r="L243" s="186">
        <v>824</v>
      </c>
      <c r="M243" s="186"/>
      <c r="N243" s="186"/>
      <c r="O243" s="186">
        <v>906</v>
      </c>
      <c r="P243" s="186">
        <v>918</v>
      </c>
      <c r="Q243" s="186">
        <v>884</v>
      </c>
      <c r="R243" s="186">
        <v>896</v>
      </c>
      <c r="S243" s="186">
        <v>881</v>
      </c>
      <c r="T243" s="186">
        <v>918</v>
      </c>
      <c r="U243" s="186">
        <v>803</v>
      </c>
      <c r="V243" s="186">
        <v>918</v>
      </c>
      <c r="W243" s="186">
        <v>918</v>
      </c>
      <c r="X243" s="186">
        <v>881</v>
      </c>
      <c r="Y243" s="186">
        <v>915</v>
      </c>
      <c r="Z243" s="187">
        <v>896</v>
      </c>
      <c r="AA243" s="186">
        <v>896</v>
      </c>
      <c r="AB243" s="186">
        <v>896</v>
      </c>
      <c r="AC243" s="186">
        <v>899</v>
      </c>
      <c r="AD243" s="186">
        <v>896</v>
      </c>
      <c r="AE243" s="186">
        <v>896</v>
      </c>
      <c r="AF243" s="220"/>
      <c r="AG243" s="173"/>
      <c r="AH243" s="173"/>
      <c r="AI243" s="173"/>
      <c r="AJ243" s="173"/>
      <c r="AK243" s="173"/>
      <c r="AL243" s="173"/>
      <c r="AM243" s="173"/>
      <c r="AN243" s="173"/>
      <c r="AO243" s="173"/>
      <c r="AP243" s="173"/>
      <c r="AQ243" s="173"/>
      <c r="AR243" s="173"/>
    </row>
    <row r="244" spans="1:44" ht="12.75" hidden="1" customHeight="1" outlineLevel="2" x14ac:dyDescent="0.25">
      <c r="A244" s="28" t="s">
        <v>4300</v>
      </c>
      <c r="B244" s="186">
        <v>848</v>
      </c>
      <c r="C244" s="186">
        <v>825</v>
      </c>
      <c r="D244" s="187">
        <v>827</v>
      </c>
      <c r="E244" s="186">
        <v>825</v>
      </c>
      <c r="F244" s="186">
        <v>845</v>
      </c>
      <c r="G244" s="186">
        <v>574</v>
      </c>
      <c r="H244" s="186">
        <v>848</v>
      </c>
      <c r="I244" s="186">
        <v>845</v>
      </c>
      <c r="J244" s="186">
        <v>848</v>
      </c>
      <c r="K244" s="186">
        <v>802</v>
      </c>
      <c r="L244" s="186">
        <v>758</v>
      </c>
      <c r="M244" s="186"/>
      <c r="N244" s="186"/>
      <c r="O244" s="186">
        <v>833</v>
      </c>
      <c r="P244" s="186">
        <v>845</v>
      </c>
      <c r="Q244" s="186">
        <v>813</v>
      </c>
      <c r="R244" s="186">
        <v>825</v>
      </c>
      <c r="S244" s="186">
        <v>810</v>
      </c>
      <c r="T244" s="186">
        <v>845</v>
      </c>
      <c r="U244" s="186">
        <v>738</v>
      </c>
      <c r="V244" s="186">
        <v>845</v>
      </c>
      <c r="W244" s="186">
        <v>845</v>
      </c>
      <c r="X244" s="186">
        <v>810</v>
      </c>
      <c r="Y244" s="186">
        <v>842</v>
      </c>
      <c r="Z244" s="187">
        <v>825</v>
      </c>
      <c r="AA244" s="186">
        <v>825</v>
      </c>
      <c r="AB244" s="186">
        <v>825</v>
      </c>
      <c r="AC244" s="186">
        <v>827</v>
      </c>
      <c r="AD244" s="186">
        <v>825</v>
      </c>
      <c r="AE244" s="186">
        <v>825</v>
      </c>
      <c r="AF244" s="220"/>
      <c r="AG244" s="173"/>
      <c r="AH244" s="173"/>
      <c r="AI244" s="173"/>
      <c r="AJ244" s="173"/>
      <c r="AK244" s="173"/>
      <c r="AL244" s="173"/>
      <c r="AM244" s="173"/>
      <c r="AN244" s="173"/>
      <c r="AO244" s="173"/>
      <c r="AP244" s="173"/>
      <c r="AQ244" s="173"/>
      <c r="AR244" s="173"/>
    </row>
    <row r="245" spans="1:44" ht="12.75" customHeight="1" outlineLevel="1" collapsed="1" x14ac:dyDescent="0.25">
      <c r="A245" s="28" t="s">
        <v>1471</v>
      </c>
      <c r="B245" s="220" t="s">
        <v>4327</v>
      </c>
      <c r="C245" s="220">
        <v>1506</v>
      </c>
      <c r="D245" s="187">
        <v>3150</v>
      </c>
      <c r="E245" s="220">
        <v>1506</v>
      </c>
      <c r="F245" s="220">
        <v>1543</v>
      </c>
      <c r="G245" s="220">
        <v>1049</v>
      </c>
      <c r="H245" s="220">
        <v>1548</v>
      </c>
      <c r="I245" s="220">
        <v>1543</v>
      </c>
      <c r="J245" s="220" t="s">
        <v>4327</v>
      </c>
      <c r="K245" s="220">
        <v>1049</v>
      </c>
      <c r="L245" s="220">
        <v>1385</v>
      </c>
      <c r="M245" s="220">
        <v>1800</v>
      </c>
      <c r="N245" s="220">
        <v>1800</v>
      </c>
      <c r="O245" s="220">
        <v>1049</v>
      </c>
      <c r="P245" s="220">
        <v>1049</v>
      </c>
      <c r="Q245" s="220">
        <v>1049</v>
      </c>
      <c r="R245" s="220">
        <v>2099</v>
      </c>
      <c r="S245" s="220" t="s">
        <v>4327</v>
      </c>
      <c r="T245" s="220">
        <v>2099</v>
      </c>
      <c r="U245" s="220" t="s">
        <v>4327</v>
      </c>
      <c r="V245" s="220">
        <v>2099</v>
      </c>
      <c r="W245" s="220">
        <v>1543</v>
      </c>
      <c r="X245" s="220">
        <v>1480</v>
      </c>
      <c r="Y245" s="220">
        <v>1049</v>
      </c>
      <c r="Z245" s="187">
        <v>3150</v>
      </c>
      <c r="AA245" s="220">
        <v>2099</v>
      </c>
      <c r="AB245" s="220">
        <v>1506</v>
      </c>
      <c r="AC245" s="220" t="s">
        <v>4327</v>
      </c>
      <c r="AD245" s="220">
        <v>1506</v>
      </c>
      <c r="AE245" s="220">
        <v>1506</v>
      </c>
      <c r="AF245" s="220">
        <v>2100</v>
      </c>
      <c r="AG245" s="173"/>
      <c r="AH245" s="173"/>
      <c r="AI245" s="173"/>
      <c r="AJ245" s="173"/>
      <c r="AK245" s="173"/>
      <c r="AL245" s="173"/>
      <c r="AM245" s="173"/>
      <c r="AN245" s="173"/>
      <c r="AO245" s="173"/>
      <c r="AP245" s="173"/>
      <c r="AQ245" s="173"/>
      <c r="AR245" s="173"/>
    </row>
    <row r="246" spans="1:44" ht="12.75" customHeight="1" outlineLevel="1" x14ac:dyDescent="0.25">
      <c r="A246" s="26" t="s">
        <v>1800</v>
      </c>
      <c r="B246" s="220">
        <v>848</v>
      </c>
      <c r="C246" s="220">
        <v>825</v>
      </c>
      <c r="D246" s="220">
        <v>827</v>
      </c>
      <c r="E246" s="220">
        <v>825</v>
      </c>
      <c r="F246" s="220">
        <v>845</v>
      </c>
      <c r="G246" s="220">
        <v>574</v>
      </c>
      <c r="H246" s="220">
        <v>848</v>
      </c>
      <c r="I246" s="220">
        <v>845</v>
      </c>
      <c r="J246" s="220">
        <v>848</v>
      </c>
      <c r="K246" s="220">
        <v>802</v>
      </c>
      <c r="L246" s="220">
        <v>758</v>
      </c>
      <c r="M246" s="187">
        <v>985</v>
      </c>
      <c r="N246" s="220">
        <v>575</v>
      </c>
      <c r="O246" s="220">
        <v>833</v>
      </c>
      <c r="P246" s="220">
        <v>845</v>
      </c>
      <c r="Q246" s="220">
        <v>813</v>
      </c>
      <c r="R246" s="220">
        <v>825</v>
      </c>
      <c r="S246" s="220">
        <v>810</v>
      </c>
      <c r="T246" s="220">
        <v>845</v>
      </c>
      <c r="U246" s="220">
        <v>738</v>
      </c>
      <c r="V246" s="220">
        <v>845</v>
      </c>
      <c r="W246" s="220">
        <v>845</v>
      </c>
      <c r="X246" s="220">
        <v>810</v>
      </c>
      <c r="Y246" s="220">
        <v>842</v>
      </c>
      <c r="Z246" s="220">
        <v>829</v>
      </c>
      <c r="AA246" s="220">
        <v>825</v>
      </c>
      <c r="AB246" s="220">
        <v>825</v>
      </c>
      <c r="AC246" s="220">
        <v>827</v>
      </c>
      <c r="AD246" s="220">
        <v>825</v>
      </c>
      <c r="AE246" s="220">
        <v>825</v>
      </c>
      <c r="AF246" s="220">
        <v>845</v>
      </c>
    </row>
    <row r="247" spans="1:44" ht="12.75" customHeight="1" outlineLevel="1" x14ac:dyDescent="0.25">
      <c r="A247" s="192" t="s">
        <v>4615</v>
      </c>
      <c r="B247" s="220">
        <v>1845</v>
      </c>
      <c r="C247" s="220">
        <v>1795</v>
      </c>
      <c r="D247" s="220">
        <v>1800</v>
      </c>
      <c r="E247" s="220">
        <v>1795</v>
      </c>
      <c r="F247" s="220">
        <v>1835</v>
      </c>
      <c r="G247" s="220">
        <v>1250</v>
      </c>
      <c r="H247" s="220">
        <v>1845</v>
      </c>
      <c r="I247" s="220">
        <v>1835</v>
      </c>
      <c r="J247" s="220">
        <v>1845</v>
      </c>
      <c r="K247" s="220">
        <v>1650</v>
      </c>
      <c r="L247" s="220">
        <v>1650</v>
      </c>
      <c r="M247" s="187">
        <v>2145</v>
      </c>
      <c r="N247" s="220">
        <v>1700</v>
      </c>
      <c r="O247" s="220">
        <v>1810</v>
      </c>
      <c r="P247" s="220">
        <v>1837</v>
      </c>
      <c r="Q247" s="220">
        <v>1770</v>
      </c>
      <c r="R247" s="220">
        <v>1795</v>
      </c>
      <c r="S247" s="220">
        <v>1760</v>
      </c>
      <c r="T247" s="220">
        <v>1835</v>
      </c>
      <c r="U247" s="220">
        <v>1605</v>
      </c>
      <c r="V247" s="172"/>
      <c r="W247" s="220">
        <v>1835</v>
      </c>
      <c r="X247" s="220">
        <v>1760</v>
      </c>
      <c r="Y247" s="172"/>
      <c r="Z247" s="172"/>
      <c r="AA247" s="172"/>
      <c r="AB247" s="172"/>
      <c r="AC247" s="186">
        <v>1925</v>
      </c>
      <c r="AD247" s="220">
        <v>1795</v>
      </c>
      <c r="AE247" s="220">
        <v>1795</v>
      </c>
      <c r="AF247" s="220">
        <v>1835</v>
      </c>
    </row>
    <row r="248" spans="1:44" ht="12.75" customHeight="1" outlineLevel="1" x14ac:dyDescent="0.25">
      <c r="A248" s="26" t="s">
        <v>920</v>
      </c>
      <c r="B248" s="220" t="s">
        <v>4327</v>
      </c>
      <c r="C248" s="220">
        <v>1399</v>
      </c>
      <c r="D248" s="220">
        <v>2099</v>
      </c>
      <c r="E248" s="220">
        <v>349</v>
      </c>
      <c r="F248" s="220">
        <v>843</v>
      </c>
      <c r="G248" s="220">
        <v>1399</v>
      </c>
      <c r="H248" s="220">
        <v>349</v>
      </c>
      <c r="I248" s="220">
        <v>1399</v>
      </c>
      <c r="J248" s="220">
        <v>516</v>
      </c>
      <c r="K248" s="220">
        <v>488</v>
      </c>
      <c r="L248" s="220" t="s">
        <v>4327</v>
      </c>
      <c r="M248" s="220">
        <v>350</v>
      </c>
      <c r="N248" s="220" t="s">
        <v>4327</v>
      </c>
      <c r="O248" s="220" t="s">
        <v>4327</v>
      </c>
      <c r="P248" s="220">
        <v>1399</v>
      </c>
      <c r="Q248" s="220" t="s">
        <v>4327</v>
      </c>
      <c r="R248" s="187">
        <v>2252</v>
      </c>
      <c r="S248" s="220" t="s">
        <v>4327</v>
      </c>
      <c r="T248" s="220">
        <v>1539</v>
      </c>
      <c r="U248" s="220">
        <v>449</v>
      </c>
      <c r="V248" s="220">
        <v>2099</v>
      </c>
      <c r="W248" s="220" t="s">
        <v>4327</v>
      </c>
      <c r="X248" s="220">
        <v>349</v>
      </c>
      <c r="Y248" s="220" t="s">
        <v>4327</v>
      </c>
      <c r="Z248" s="220">
        <v>2099</v>
      </c>
      <c r="AA248" s="220">
        <v>2099</v>
      </c>
      <c r="AB248" s="220">
        <v>349</v>
      </c>
      <c r="AC248" s="220">
        <v>503</v>
      </c>
      <c r="AD248" s="220">
        <v>349</v>
      </c>
      <c r="AE248" s="220">
        <v>349</v>
      </c>
      <c r="AF248" s="220">
        <v>2100</v>
      </c>
    </row>
    <row r="249" spans="1:44" ht="12.75" customHeight="1" outlineLevel="1" x14ac:dyDescent="0.25">
      <c r="A249" s="26" t="s">
        <v>1138</v>
      </c>
      <c r="B249" s="220" t="s">
        <v>4327</v>
      </c>
      <c r="C249" s="220">
        <v>1359</v>
      </c>
      <c r="D249" s="187">
        <v>2040</v>
      </c>
      <c r="E249" s="220">
        <v>487</v>
      </c>
      <c r="F249" s="220">
        <v>999</v>
      </c>
      <c r="G249" s="220" t="s">
        <v>4327</v>
      </c>
      <c r="H249" s="220">
        <v>501</v>
      </c>
      <c r="I249" s="220">
        <v>1359</v>
      </c>
      <c r="J249" s="220" t="s">
        <v>4327</v>
      </c>
      <c r="K249" s="220">
        <v>339</v>
      </c>
      <c r="L249" s="220" t="s">
        <v>4327</v>
      </c>
      <c r="M249" s="220">
        <v>339</v>
      </c>
      <c r="N249" s="220">
        <v>339</v>
      </c>
      <c r="O249" s="220" t="s">
        <v>4327</v>
      </c>
      <c r="P249" s="187">
        <v>2040</v>
      </c>
      <c r="Q249" s="220" t="s">
        <v>4327</v>
      </c>
      <c r="R249" s="220">
        <v>1584</v>
      </c>
      <c r="S249" s="220" t="s">
        <v>4327</v>
      </c>
      <c r="T249" s="220">
        <v>1359</v>
      </c>
      <c r="U249" s="220" t="s">
        <v>4327</v>
      </c>
      <c r="V249" s="220">
        <v>1495</v>
      </c>
      <c r="W249" s="220">
        <v>1699</v>
      </c>
      <c r="X249" s="220">
        <v>179</v>
      </c>
      <c r="Y249" s="220" t="s">
        <v>4327</v>
      </c>
      <c r="Z249" s="187">
        <v>2040</v>
      </c>
      <c r="AA249" s="220">
        <v>1495</v>
      </c>
      <c r="AB249" s="220">
        <v>339</v>
      </c>
      <c r="AC249" s="220" t="s">
        <v>4327</v>
      </c>
      <c r="AD249" s="220">
        <v>186</v>
      </c>
      <c r="AE249" s="220">
        <v>186</v>
      </c>
      <c r="AF249" s="220">
        <v>1495</v>
      </c>
    </row>
    <row r="250" spans="1:44" ht="12.75" customHeight="1" outlineLevel="1" x14ac:dyDescent="0.25">
      <c r="A250" s="26" t="s">
        <v>272</v>
      </c>
      <c r="B250" s="220" t="s">
        <v>4327</v>
      </c>
      <c r="C250" s="220">
        <v>639</v>
      </c>
      <c r="D250" s="220">
        <v>959</v>
      </c>
      <c r="E250" s="220">
        <v>459</v>
      </c>
      <c r="F250" s="220">
        <v>470</v>
      </c>
      <c r="G250" s="220">
        <v>639</v>
      </c>
      <c r="H250" s="220">
        <v>471</v>
      </c>
      <c r="I250" s="220" t="s">
        <v>4327</v>
      </c>
      <c r="J250" s="220" t="s">
        <v>4327</v>
      </c>
      <c r="K250" s="220" t="s">
        <v>4327</v>
      </c>
      <c r="L250" s="220" t="s">
        <v>4327</v>
      </c>
      <c r="M250" s="220">
        <v>548</v>
      </c>
      <c r="N250" s="220">
        <v>548</v>
      </c>
      <c r="O250" s="220" t="s">
        <v>4327</v>
      </c>
      <c r="P250" s="220" t="s">
        <v>4327</v>
      </c>
      <c r="Q250" s="220" t="s">
        <v>4327</v>
      </c>
      <c r="R250" s="220">
        <v>639</v>
      </c>
      <c r="S250" s="220" t="s">
        <v>4327</v>
      </c>
      <c r="T250" s="220">
        <v>799</v>
      </c>
      <c r="U250" s="220" t="s">
        <v>4327</v>
      </c>
      <c r="V250" s="220">
        <v>639</v>
      </c>
      <c r="W250" s="187">
        <v>1280</v>
      </c>
      <c r="X250" s="220">
        <v>451</v>
      </c>
      <c r="Y250" s="220" t="s">
        <v>4327</v>
      </c>
      <c r="Z250" s="220">
        <v>959</v>
      </c>
      <c r="AA250" s="220">
        <v>639</v>
      </c>
      <c r="AB250" s="220">
        <v>459</v>
      </c>
      <c r="AC250" s="220" t="s">
        <v>4327</v>
      </c>
      <c r="AD250" s="220">
        <v>459</v>
      </c>
      <c r="AE250" s="220">
        <v>459</v>
      </c>
      <c r="AF250" s="220">
        <v>640</v>
      </c>
    </row>
    <row r="251" spans="1:44" ht="12.75" hidden="1" customHeight="1" outlineLevel="2" x14ac:dyDescent="0.25">
      <c r="A251" s="28" t="s">
        <v>4313</v>
      </c>
      <c r="B251" s="186">
        <v>1585</v>
      </c>
      <c r="C251" s="186">
        <v>1542</v>
      </c>
      <c r="D251" s="186">
        <v>1547</v>
      </c>
      <c r="E251" s="186">
        <v>1542</v>
      </c>
      <c r="F251" s="186">
        <v>1580</v>
      </c>
      <c r="G251" s="186">
        <v>1074</v>
      </c>
      <c r="H251" s="186">
        <v>1585</v>
      </c>
      <c r="I251" s="186">
        <v>1580</v>
      </c>
      <c r="J251" s="186">
        <v>1585</v>
      </c>
      <c r="K251" s="186">
        <v>1499</v>
      </c>
      <c r="L251" s="186">
        <v>1418</v>
      </c>
      <c r="M251" s="186"/>
      <c r="N251" s="186"/>
      <c r="O251" s="186">
        <v>1558</v>
      </c>
      <c r="P251" s="186">
        <v>1580</v>
      </c>
      <c r="Q251" s="186">
        <v>1521</v>
      </c>
      <c r="R251" s="186">
        <v>1542</v>
      </c>
      <c r="S251" s="186">
        <v>1515</v>
      </c>
      <c r="T251" s="186">
        <v>1580</v>
      </c>
      <c r="U251" s="186">
        <v>1381</v>
      </c>
      <c r="V251" s="186">
        <v>1580</v>
      </c>
      <c r="W251" s="186">
        <v>1580</v>
      </c>
      <c r="X251" s="186">
        <v>1515</v>
      </c>
      <c r="Y251" s="186">
        <v>1574</v>
      </c>
      <c r="Z251" s="186">
        <v>1542</v>
      </c>
      <c r="AA251" s="186">
        <v>1542</v>
      </c>
      <c r="AB251" s="186">
        <v>1542</v>
      </c>
      <c r="AC251" s="186">
        <v>1547</v>
      </c>
      <c r="AD251" s="186">
        <v>1542</v>
      </c>
      <c r="AE251" s="186">
        <v>1542</v>
      </c>
      <c r="AF251" s="220"/>
      <c r="AG251" s="173"/>
      <c r="AH251" s="173"/>
      <c r="AI251" s="173"/>
      <c r="AJ251" s="173"/>
      <c r="AK251" s="173"/>
      <c r="AL251" s="173"/>
      <c r="AM251" s="173"/>
      <c r="AN251" s="173"/>
      <c r="AO251" s="173"/>
      <c r="AP251" s="173"/>
      <c r="AQ251" s="173"/>
      <c r="AR251" s="173"/>
    </row>
    <row r="252" spans="1:44" ht="12.75" hidden="1" customHeight="1" outlineLevel="2" x14ac:dyDescent="0.25">
      <c r="A252" s="28" t="s">
        <v>1370</v>
      </c>
      <c r="B252" s="186">
        <v>1401</v>
      </c>
      <c r="C252" s="186">
        <v>1363</v>
      </c>
      <c r="D252" s="186">
        <v>1367</v>
      </c>
      <c r="E252" s="186">
        <v>1363</v>
      </c>
      <c r="F252" s="186">
        <v>1396</v>
      </c>
      <c r="G252" s="186">
        <v>949</v>
      </c>
      <c r="H252" s="186">
        <v>1401</v>
      </c>
      <c r="I252" s="186">
        <v>1396</v>
      </c>
      <c r="J252" s="186">
        <v>1401</v>
      </c>
      <c r="K252" s="186">
        <v>1325</v>
      </c>
      <c r="L252" s="186">
        <v>1253</v>
      </c>
      <c r="M252" s="186"/>
      <c r="N252" s="186"/>
      <c r="O252" s="186">
        <v>1377</v>
      </c>
      <c r="P252" s="186">
        <v>1396</v>
      </c>
      <c r="Q252" s="186">
        <v>1344</v>
      </c>
      <c r="R252" s="186">
        <v>1363</v>
      </c>
      <c r="S252" s="186">
        <v>1339</v>
      </c>
      <c r="T252" s="186">
        <v>1396</v>
      </c>
      <c r="U252" s="186">
        <v>1220</v>
      </c>
      <c r="V252" s="186">
        <v>1396</v>
      </c>
      <c r="W252" s="186">
        <v>1396</v>
      </c>
      <c r="X252" s="186">
        <v>1339</v>
      </c>
      <c r="Y252" s="186">
        <v>1391</v>
      </c>
      <c r="Z252" s="186">
        <v>1363</v>
      </c>
      <c r="AA252" s="186">
        <v>1363</v>
      </c>
      <c r="AB252" s="186">
        <v>1363</v>
      </c>
      <c r="AC252" s="186">
        <v>1367</v>
      </c>
      <c r="AD252" s="186">
        <v>1363</v>
      </c>
      <c r="AE252" s="186">
        <v>1363</v>
      </c>
      <c r="AF252" s="220"/>
      <c r="AG252" s="173"/>
      <c r="AH252" s="173"/>
      <c r="AI252" s="173"/>
      <c r="AJ252" s="173"/>
      <c r="AK252" s="173"/>
      <c r="AL252" s="173"/>
      <c r="AM252" s="173"/>
      <c r="AN252" s="173"/>
      <c r="AO252" s="173"/>
      <c r="AP252" s="173"/>
      <c r="AQ252" s="173"/>
      <c r="AR252" s="173"/>
    </row>
    <row r="253" spans="1:44" ht="12.75" hidden="1" customHeight="1" outlineLevel="2" x14ac:dyDescent="0.25">
      <c r="A253" s="28" t="s">
        <v>4291</v>
      </c>
      <c r="B253" s="186">
        <v>1327</v>
      </c>
      <c r="C253" s="186">
        <v>1291</v>
      </c>
      <c r="D253" s="186">
        <v>1295</v>
      </c>
      <c r="E253" s="186">
        <v>1291</v>
      </c>
      <c r="F253" s="186">
        <v>1322</v>
      </c>
      <c r="G253" s="186">
        <v>899</v>
      </c>
      <c r="H253" s="186">
        <v>1327</v>
      </c>
      <c r="I253" s="186">
        <v>1322</v>
      </c>
      <c r="J253" s="186">
        <v>1327</v>
      </c>
      <c r="K253" s="186">
        <v>1255</v>
      </c>
      <c r="L253" s="186">
        <v>1187</v>
      </c>
      <c r="M253" s="186"/>
      <c r="N253" s="186"/>
      <c r="O253" s="186">
        <v>1304</v>
      </c>
      <c r="P253" s="186">
        <v>1322</v>
      </c>
      <c r="Q253" s="186">
        <v>1273</v>
      </c>
      <c r="R253" s="186">
        <v>1291</v>
      </c>
      <c r="S253" s="186">
        <v>1268</v>
      </c>
      <c r="T253" s="186">
        <v>1322</v>
      </c>
      <c r="U253" s="186">
        <v>1156</v>
      </c>
      <c r="V253" s="186">
        <v>1322</v>
      </c>
      <c r="W253" s="186">
        <v>1322</v>
      </c>
      <c r="X253" s="186">
        <v>1268</v>
      </c>
      <c r="Y253" s="186">
        <v>1318</v>
      </c>
      <c r="Z253" s="186">
        <v>1291</v>
      </c>
      <c r="AA253" s="186">
        <v>1291</v>
      </c>
      <c r="AB253" s="186">
        <v>1291</v>
      </c>
      <c r="AC253" s="186">
        <v>1295</v>
      </c>
      <c r="AD253" s="186">
        <v>1291</v>
      </c>
      <c r="AE253" s="186">
        <v>1291</v>
      </c>
      <c r="AF253" s="220"/>
      <c r="AG253" s="173"/>
      <c r="AH253" s="173"/>
      <c r="AI253" s="173"/>
      <c r="AJ253" s="173"/>
      <c r="AK253" s="173"/>
      <c r="AL253" s="173"/>
      <c r="AM253" s="173"/>
      <c r="AN253" s="173"/>
      <c r="AO253" s="173"/>
      <c r="AP253" s="173"/>
      <c r="AQ253" s="173"/>
      <c r="AR253" s="173"/>
    </row>
    <row r="254" spans="1:44" ht="12.75" hidden="1" customHeight="1" outlineLevel="2" x14ac:dyDescent="0.25">
      <c r="A254" s="28" t="s">
        <v>4292</v>
      </c>
      <c r="B254" s="186">
        <v>2138</v>
      </c>
      <c r="C254" s="186">
        <v>2080</v>
      </c>
      <c r="D254" s="186">
        <v>2087</v>
      </c>
      <c r="E254" s="186">
        <v>2080</v>
      </c>
      <c r="F254" s="186">
        <v>2131</v>
      </c>
      <c r="G254" s="186">
        <v>1449</v>
      </c>
      <c r="H254" s="186">
        <v>2138</v>
      </c>
      <c r="I254" s="186">
        <v>2131</v>
      </c>
      <c r="J254" s="186">
        <v>2138</v>
      </c>
      <c r="K254" s="186">
        <v>2022</v>
      </c>
      <c r="L254" s="186">
        <v>1913</v>
      </c>
      <c r="M254" s="186"/>
      <c r="N254" s="186"/>
      <c r="O254" s="186">
        <v>2102</v>
      </c>
      <c r="P254" s="186">
        <v>2131</v>
      </c>
      <c r="Q254" s="186">
        <v>2051</v>
      </c>
      <c r="R254" s="186">
        <v>2080</v>
      </c>
      <c r="S254" s="186">
        <v>2044</v>
      </c>
      <c r="T254" s="186">
        <v>2131</v>
      </c>
      <c r="U254" s="186">
        <v>1863</v>
      </c>
      <c r="V254" s="186">
        <v>2131</v>
      </c>
      <c r="W254" s="186">
        <v>2131</v>
      </c>
      <c r="X254" s="186">
        <v>2044</v>
      </c>
      <c r="Y254" s="186">
        <v>2124</v>
      </c>
      <c r="Z254" s="186">
        <v>2080</v>
      </c>
      <c r="AA254" s="186">
        <v>2080</v>
      </c>
      <c r="AB254" s="186">
        <v>2080</v>
      </c>
      <c r="AC254" s="186">
        <v>2087</v>
      </c>
      <c r="AD254" s="186">
        <v>2080</v>
      </c>
      <c r="AE254" s="186">
        <v>2080</v>
      </c>
      <c r="AF254" s="220"/>
      <c r="AG254" s="173"/>
      <c r="AH254" s="173"/>
      <c r="AI254" s="173"/>
      <c r="AJ254" s="173"/>
      <c r="AK254" s="173"/>
      <c r="AL254" s="173"/>
      <c r="AM254" s="173"/>
      <c r="AN254" s="173"/>
      <c r="AO254" s="173"/>
      <c r="AP254" s="173"/>
      <c r="AQ254" s="173"/>
      <c r="AR254" s="173"/>
    </row>
    <row r="255" spans="1:44" ht="12.75" hidden="1" customHeight="1" outlineLevel="2" x14ac:dyDescent="0.25">
      <c r="A255" s="28" t="s">
        <v>1364</v>
      </c>
      <c r="B255" s="186">
        <v>1880</v>
      </c>
      <c r="C255" s="186">
        <v>1829</v>
      </c>
      <c r="D255" s="186">
        <v>1835</v>
      </c>
      <c r="E255" s="186">
        <v>1829</v>
      </c>
      <c r="F255" s="186">
        <v>1874</v>
      </c>
      <c r="G255" s="186">
        <v>1274</v>
      </c>
      <c r="H255" s="186">
        <v>1880</v>
      </c>
      <c r="I255" s="186">
        <v>1874</v>
      </c>
      <c r="J255" s="186">
        <v>1880</v>
      </c>
      <c r="K255" s="186">
        <v>1778</v>
      </c>
      <c r="L255" s="186">
        <v>1682</v>
      </c>
      <c r="M255" s="186"/>
      <c r="N255" s="186"/>
      <c r="O255" s="186">
        <v>1848</v>
      </c>
      <c r="P255" s="186">
        <v>1874</v>
      </c>
      <c r="Q255" s="186">
        <v>1804</v>
      </c>
      <c r="R255" s="186">
        <v>1829</v>
      </c>
      <c r="S255" s="186">
        <v>1797</v>
      </c>
      <c r="T255" s="186">
        <v>1810</v>
      </c>
      <c r="U255" s="186">
        <v>1638</v>
      </c>
      <c r="V255" s="186">
        <v>1874</v>
      </c>
      <c r="W255" s="186">
        <v>1874</v>
      </c>
      <c r="X255" s="186">
        <v>1797</v>
      </c>
      <c r="Y255" s="186">
        <v>1867</v>
      </c>
      <c r="Z255" s="186">
        <v>1829</v>
      </c>
      <c r="AA255" s="186">
        <v>1829</v>
      </c>
      <c r="AB255" s="186">
        <v>1829</v>
      </c>
      <c r="AC255" s="186">
        <v>1835</v>
      </c>
      <c r="AD255" s="186">
        <v>1829</v>
      </c>
      <c r="AE255" s="186">
        <v>1829</v>
      </c>
      <c r="AF255" s="220"/>
      <c r="AG255" s="173"/>
      <c r="AH255" s="173"/>
      <c r="AI255" s="173"/>
      <c r="AJ255" s="173"/>
      <c r="AK255" s="173"/>
      <c r="AL255" s="173"/>
      <c r="AM255" s="173"/>
      <c r="AN255" s="173"/>
      <c r="AO255" s="173"/>
      <c r="AP255" s="173"/>
      <c r="AQ255" s="173"/>
      <c r="AR255" s="173"/>
    </row>
    <row r="256" spans="1:44" ht="12.75" customHeight="1" outlineLevel="1" collapsed="1" x14ac:dyDescent="0.25">
      <c r="A256" s="28" t="s">
        <v>1453</v>
      </c>
      <c r="B256" s="220" t="s">
        <v>4327</v>
      </c>
      <c r="C256" s="220">
        <v>932</v>
      </c>
      <c r="D256" s="187">
        <v>1950</v>
      </c>
      <c r="E256" s="220">
        <v>932</v>
      </c>
      <c r="F256" s="220">
        <v>955</v>
      </c>
      <c r="G256" s="220">
        <v>649</v>
      </c>
      <c r="H256" s="220">
        <v>958</v>
      </c>
      <c r="I256" s="220">
        <v>955</v>
      </c>
      <c r="J256" s="220" t="s">
        <v>4327</v>
      </c>
      <c r="K256" s="220">
        <v>649</v>
      </c>
      <c r="L256" s="220">
        <v>857</v>
      </c>
      <c r="M256" s="220">
        <v>1114</v>
      </c>
      <c r="N256" s="220">
        <v>1114</v>
      </c>
      <c r="O256" s="220" t="s">
        <v>4327</v>
      </c>
      <c r="P256" s="220">
        <v>649</v>
      </c>
      <c r="Q256" s="220" t="s">
        <v>4327</v>
      </c>
      <c r="R256" s="220">
        <v>1299</v>
      </c>
      <c r="S256" s="220" t="s">
        <v>4327</v>
      </c>
      <c r="T256" s="220">
        <v>1299</v>
      </c>
      <c r="U256" s="220" t="s">
        <v>4327</v>
      </c>
      <c r="V256" s="220">
        <v>1299</v>
      </c>
      <c r="W256" s="220">
        <v>955</v>
      </c>
      <c r="X256" s="220">
        <v>916</v>
      </c>
      <c r="Y256" s="220">
        <v>1602</v>
      </c>
      <c r="Z256" s="187">
        <v>1950</v>
      </c>
      <c r="AA256" s="220">
        <v>1299</v>
      </c>
      <c r="AB256" s="220">
        <v>932</v>
      </c>
      <c r="AC256" s="220" t="s">
        <v>4327</v>
      </c>
      <c r="AD256" s="220">
        <v>932</v>
      </c>
      <c r="AE256" s="220">
        <v>932</v>
      </c>
      <c r="AF256" s="220">
        <v>1300</v>
      </c>
      <c r="AG256" s="173"/>
      <c r="AH256" s="173"/>
      <c r="AI256" s="173"/>
      <c r="AJ256" s="173"/>
      <c r="AK256" s="173"/>
      <c r="AL256" s="173"/>
      <c r="AM256" s="173"/>
      <c r="AN256" s="173"/>
      <c r="AO256" s="173"/>
      <c r="AP256" s="173"/>
      <c r="AQ256" s="173"/>
      <c r="AR256" s="173"/>
    </row>
    <row r="257" spans="1:44" ht="12.75" hidden="1" customHeight="1" outlineLevel="2" x14ac:dyDescent="0.25">
      <c r="A257" s="28" t="s">
        <v>4312</v>
      </c>
      <c r="B257" s="186">
        <v>626</v>
      </c>
      <c r="C257" s="186">
        <v>609</v>
      </c>
      <c r="D257" s="187">
        <v>611</v>
      </c>
      <c r="E257" s="186">
        <v>609</v>
      </c>
      <c r="F257" s="186">
        <v>624</v>
      </c>
      <c r="G257" s="186">
        <v>424</v>
      </c>
      <c r="H257" s="186">
        <v>626</v>
      </c>
      <c r="I257" s="186">
        <v>624</v>
      </c>
      <c r="J257" s="186">
        <v>626</v>
      </c>
      <c r="K257" s="186">
        <v>592</v>
      </c>
      <c r="L257" s="186">
        <v>560</v>
      </c>
      <c r="M257" s="186"/>
      <c r="N257" s="172"/>
      <c r="O257" s="186">
        <v>616</v>
      </c>
      <c r="P257" s="186">
        <v>624</v>
      </c>
      <c r="Q257" s="186">
        <v>601</v>
      </c>
      <c r="R257" s="186">
        <v>609</v>
      </c>
      <c r="S257" s="186">
        <v>599</v>
      </c>
      <c r="T257" s="186">
        <v>624</v>
      </c>
      <c r="U257" s="186">
        <v>546</v>
      </c>
      <c r="V257" s="186">
        <v>624</v>
      </c>
      <c r="W257" s="186">
        <v>624</v>
      </c>
      <c r="X257" s="186">
        <v>599</v>
      </c>
      <c r="Y257" s="186">
        <v>622</v>
      </c>
      <c r="Z257" s="187">
        <v>609</v>
      </c>
      <c r="AA257" s="186">
        <v>609</v>
      </c>
      <c r="AB257" s="186">
        <v>609</v>
      </c>
      <c r="AC257" s="186">
        <v>611</v>
      </c>
      <c r="AD257" s="186">
        <v>609</v>
      </c>
      <c r="AE257" s="186">
        <v>609</v>
      </c>
      <c r="AF257" s="220"/>
      <c r="AG257" s="173"/>
      <c r="AH257" s="173"/>
      <c r="AI257" s="173"/>
      <c r="AJ257" s="173"/>
      <c r="AK257" s="173"/>
      <c r="AL257" s="173"/>
      <c r="AM257" s="173"/>
      <c r="AN257" s="173"/>
      <c r="AO257" s="173"/>
      <c r="AP257" s="173"/>
      <c r="AQ257" s="173"/>
      <c r="AR257" s="173"/>
    </row>
    <row r="258" spans="1:44" ht="12.75" hidden="1" customHeight="1" outlineLevel="2" x14ac:dyDescent="0.25">
      <c r="A258" s="28" t="s">
        <v>2680</v>
      </c>
      <c r="B258" s="186">
        <v>531</v>
      </c>
      <c r="C258" s="186">
        <v>516</v>
      </c>
      <c r="D258" s="187">
        <v>518</v>
      </c>
      <c r="E258" s="186">
        <v>516</v>
      </c>
      <c r="F258" s="186">
        <v>529</v>
      </c>
      <c r="G258" s="186">
        <v>359</v>
      </c>
      <c r="H258" s="186">
        <v>530</v>
      </c>
      <c r="I258" s="186">
        <v>529</v>
      </c>
      <c r="J258" s="186">
        <v>530</v>
      </c>
      <c r="K258" s="186">
        <v>502</v>
      </c>
      <c r="L258" s="186">
        <v>475</v>
      </c>
      <c r="M258" s="186"/>
      <c r="N258" s="172"/>
      <c r="O258" s="186">
        <v>521</v>
      </c>
      <c r="P258" s="186">
        <v>529</v>
      </c>
      <c r="Q258" s="186">
        <v>509</v>
      </c>
      <c r="R258" s="186">
        <v>516</v>
      </c>
      <c r="S258" s="186">
        <v>507</v>
      </c>
      <c r="T258" s="186">
        <v>529</v>
      </c>
      <c r="U258" s="186">
        <v>462</v>
      </c>
      <c r="V258" s="186">
        <v>529</v>
      </c>
      <c r="W258" s="186">
        <v>529</v>
      </c>
      <c r="X258" s="186">
        <v>507</v>
      </c>
      <c r="Y258" s="186">
        <v>527</v>
      </c>
      <c r="Z258" s="187">
        <v>516</v>
      </c>
      <c r="AA258" s="186">
        <v>516</v>
      </c>
      <c r="AB258" s="186">
        <v>516</v>
      </c>
      <c r="AC258" s="186">
        <v>518</v>
      </c>
      <c r="AD258" s="186">
        <v>516</v>
      </c>
      <c r="AE258" s="186">
        <v>516</v>
      </c>
      <c r="AF258" s="220"/>
      <c r="AG258" s="173"/>
      <c r="AH258" s="173"/>
      <c r="AI258" s="173"/>
      <c r="AJ258" s="173"/>
      <c r="AK258" s="173"/>
      <c r="AL258" s="173"/>
      <c r="AM258" s="173"/>
      <c r="AN258" s="173"/>
      <c r="AO258" s="173"/>
      <c r="AP258" s="173"/>
      <c r="AQ258" s="173"/>
      <c r="AR258" s="173"/>
    </row>
    <row r="259" spans="1:44" ht="12.75" hidden="1" customHeight="1" outlineLevel="2" x14ac:dyDescent="0.25">
      <c r="A259" s="28" t="s">
        <v>4293</v>
      </c>
      <c r="B259" s="186">
        <v>567</v>
      </c>
      <c r="C259" s="186">
        <v>552</v>
      </c>
      <c r="D259" s="187">
        <v>554</v>
      </c>
      <c r="E259" s="186">
        <v>552</v>
      </c>
      <c r="F259" s="186">
        <v>565</v>
      </c>
      <c r="G259" s="186">
        <v>384</v>
      </c>
      <c r="H259" s="186">
        <v>567</v>
      </c>
      <c r="I259" s="186">
        <v>565</v>
      </c>
      <c r="J259" s="186">
        <v>567</v>
      </c>
      <c r="K259" s="186">
        <v>537</v>
      </c>
      <c r="L259" s="186">
        <v>508</v>
      </c>
      <c r="M259" s="186"/>
      <c r="N259" s="172"/>
      <c r="O259" s="186">
        <v>558</v>
      </c>
      <c r="P259" s="186">
        <v>565</v>
      </c>
      <c r="Q259" s="186">
        <v>544</v>
      </c>
      <c r="R259" s="186">
        <v>552</v>
      </c>
      <c r="S259" s="186">
        <v>542</v>
      </c>
      <c r="T259" s="186">
        <v>565</v>
      </c>
      <c r="U259" s="186">
        <v>494</v>
      </c>
      <c r="V259" s="186">
        <v>565</v>
      </c>
      <c r="W259" s="186">
        <v>565</v>
      </c>
      <c r="X259" s="186">
        <v>542</v>
      </c>
      <c r="Y259" s="186">
        <v>564</v>
      </c>
      <c r="Z259" s="187">
        <v>552</v>
      </c>
      <c r="AA259" s="186">
        <v>552</v>
      </c>
      <c r="AB259" s="186">
        <v>552</v>
      </c>
      <c r="AC259" s="186">
        <v>554</v>
      </c>
      <c r="AD259" s="186">
        <v>552</v>
      </c>
      <c r="AE259" s="186">
        <v>552</v>
      </c>
      <c r="AF259" s="220"/>
      <c r="AG259" s="173"/>
      <c r="AH259" s="173"/>
      <c r="AI259" s="173"/>
      <c r="AJ259" s="173"/>
      <c r="AK259" s="173"/>
      <c r="AL259" s="173"/>
      <c r="AM259" s="173"/>
      <c r="AN259" s="173"/>
      <c r="AO259" s="173"/>
      <c r="AP259" s="173"/>
      <c r="AQ259" s="173"/>
      <c r="AR259" s="173"/>
    </row>
    <row r="260" spans="1:44" ht="12.75" hidden="1" customHeight="1" outlineLevel="2" x14ac:dyDescent="0.25">
      <c r="A260" s="28" t="s">
        <v>1355</v>
      </c>
      <c r="B260" s="186">
        <v>885</v>
      </c>
      <c r="C260" s="186">
        <v>860</v>
      </c>
      <c r="D260" s="187">
        <v>863</v>
      </c>
      <c r="E260" s="186">
        <v>860</v>
      </c>
      <c r="F260" s="186">
        <v>881</v>
      </c>
      <c r="G260" s="186">
        <v>599</v>
      </c>
      <c r="H260" s="186">
        <v>884</v>
      </c>
      <c r="I260" s="186">
        <v>881</v>
      </c>
      <c r="J260" s="186">
        <v>884</v>
      </c>
      <c r="K260" s="186">
        <v>836</v>
      </c>
      <c r="L260" s="186">
        <v>791</v>
      </c>
      <c r="M260" s="186"/>
      <c r="N260" s="172"/>
      <c r="O260" s="186">
        <v>869</v>
      </c>
      <c r="P260" s="186">
        <v>881</v>
      </c>
      <c r="Q260" s="186">
        <v>848</v>
      </c>
      <c r="R260" s="186">
        <v>860</v>
      </c>
      <c r="S260" s="186">
        <v>845</v>
      </c>
      <c r="T260" s="186">
        <v>881</v>
      </c>
      <c r="U260" s="186">
        <v>770</v>
      </c>
      <c r="V260" s="186">
        <v>881</v>
      </c>
      <c r="W260" s="186">
        <v>881</v>
      </c>
      <c r="X260" s="186">
        <v>845</v>
      </c>
      <c r="Y260" s="186">
        <v>878</v>
      </c>
      <c r="Z260" s="187">
        <v>860</v>
      </c>
      <c r="AA260" s="186">
        <v>860</v>
      </c>
      <c r="AB260" s="186">
        <v>860</v>
      </c>
      <c r="AC260" s="186">
        <v>863</v>
      </c>
      <c r="AD260" s="186">
        <v>860</v>
      </c>
      <c r="AE260" s="186">
        <v>860</v>
      </c>
      <c r="AF260" s="220"/>
      <c r="AG260" s="173"/>
      <c r="AH260" s="173"/>
      <c r="AI260" s="173"/>
      <c r="AJ260" s="173"/>
      <c r="AK260" s="173"/>
      <c r="AL260" s="173"/>
      <c r="AM260" s="173"/>
      <c r="AN260" s="173"/>
      <c r="AO260" s="173"/>
      <c r="AP260" s="173"/>
      <c r="AQ260" s="173"/>
      <c r="AR260" s="173"/>
    </row>
    <row r="261" spans="1:44" ht="12.75" hidden="1" customHeight="1" outlineLevel="2" x14ac:dyDescent="0.25">
      <c r="A261" s="28" t="s">
        <v>1369</v>
      </c>
      <c r="B261" s="186">
        <v>774</v>
      </c>
      <c r="C261" s="186">
        <v>753</v>
      </c>
      <c r="D261" s="187">
        <v>755</v>
      </c>
      <c r="E261" s="186">
        <v>753</v>
      </c>
      <c r="F261" s="186">
        <v>771</v>
      </c>
      <c r="G261" s="186">
        <v>524</v>
      </c>
      <c r="H261" s="186">
        <v>774</v>
      </c>
      <c r="I261" s="186">
        <v>771</v>
      </c>
      <c r="J261" s="186">
        <v>774</v>
      </c>
      <c r="K261" s="186">
        <v>732</v>
      </c>
      <c r="L261" s="186">
        <v>692</v>
      </c>
      <c r="M261" s="186"/>
      <c r="N261" s="172"/>
      <c r="O261" s="186">
        <v>761</v>
      </c>
      <c r="P261" s="186">
        <v>771</v>
      </c>
      <c r="Q261" s="186">
        <v>742</v>
      </c>
      <c r="R261" s="186">
        <v>753</v>
      </c>
      <c r="S261" s="186">
        <v>740</v>
      </c>
      <c r="T261" s="186">
        <v>771</v>
      </c>
      <c r="U261" s="186">
        <v>674</v>
      </c>
      <c r="V261" s="186">
        <v>771</v>
      </c>
      <c r="W261" s="186">
        <v>771</v>
      </c>
      <c r="X261" s="186">
        <v>740</v>
      </c>
      <c r="Y261" s="186">
        <v>769</v>
      </c>
      <c r="Z261" s="187">
        <v>753</v>
      </c>
      <c r="AA261" s="186">
        <v>753</v>
      </c>
      <c r="AB261" s="186">
        <v>753</v>
      </c>
      <c r="AC261" s="186">
        <v>755</v>
      </c>
      <c r="AD261" s="186">
        <v>753</v>
      </c>
      <c r="AE261" s="186">
        <v>753</v>
      </c>
      <c r="AF261" s="220"/>
      <c r="AG261" s="173"/>
      <c r="AH261" s="173"/>
      <c r="AI261" s="173"/>
      <c r="AJ261" s="173"/>
      <c r="AK261" s="173"/>
      <c r="AL261" s="173"/>
      <c r="AM261" s="173"/>
      <c r="AN261" s="173"/>
      <c r="AO261" s="173"/>
      <c r="AP261" s="173"/>
      <c r="AQ261" s="173"/>
      <c r="AR261" s="173"/>
    </row>
    <row r="262" spans="1:44" ht="12.75" customHeight="1" outlineLevel="1" collapsed="1" x14ac:dyDescent="0.25">
      <c r="A262" s="28" t="s">
        <v>300</v>
      </c>
      <c r="B262" s="220" t="s">
        <v>4327</v>
      </c>
      <c r="C262" s="220">
        <v>1033</v>
      </c>
      <c r="D262" s="187">
        <v>2160</v>
      </c>
      <c r="E262" s="220">
        <v>1033</v>
      </c>
      <c r="F262" s="220">
        <v>1058</v>
      </c>
      <c r="G262" s="220">
        <v>719</v>
      </c>
      <c r="H262" s="220">
        <v>1061</v>
      </c>
      <c r="I262" s="220">
        <v>1058</v>
      </c>
      <c r="J262" s="220" t="s">
        <v>4327</v>
      </c>
      <c r="K262" s="220">
        <v>719</v>
      </c>
      <c r="L262" s="220">
        <v>950</v>
      </c>
      <c r="M262" s="220">
        <v>1235</v>
      </c>
      <c r="N262" s="220">
        <v>720</v>
      </c>
      <c r="O262" s="220" t="s">
        <v>4327</v>
      </c>
      <c r="P262" s="220">
        <v>719</v>
      </c>
      <c r="Q262" s="220" t="s">
        <v>4327</v>
      </c>
      <c r="R262" s="220">
        <v>1799</v>
      </c>
      <c r="S262" s="220" t="s">
        <v>4327</v>
      </c>
      <c r="T262" s="220">
        <v>1439</v>
      </c>
      <c r="U262" s="220" t="s">
        <v>4327</v>
      </c>
      <c r="V262" s="220">
        <v>1799</v>
      </c>
      <c r="W262" s="220">
        <v>1058</v>
      </c>
      <c r="X262" s="220">
        <v>1015</v>
      </c>
      <c r="Y262" s="220">
        <v>1774</v>
      </c>
      <c r="Z262" s="187">
        <v>2160</v>
      </c>
      <c r="AA262" s="220">
        <v>1799</v>
      </c>
      <c r="AB262" s="220">
        <v>1033</v>
      </c>
      <c r="AC262" s="220" t="s">
        <v>4327</v>
      </c>
      <c r="AD262" s="220">
        <v>1033</v>
      </c>
      <c r="AE262" s="220">
        <v>1033</v>
      </c>
      <c r="AF262" s="220">
        <v>1800</v>
      </c>
      <c r="AG262" s="173"/>
      <c r="AH262" s="173"/>
      <c r="AI262" s="173"/>
      <c r="AJ262" s="173"/>
      <c r="AK262" s="173"/>
      <c r="AL262" s="173"/>
      <c r="AM262" s="173"/>
      <c r="AN262" s="173"/>
      <c r="AO262" s="173"/>
      <c r="AP262" s="173"/>
      <c r="AQ262" s="173"/>
      <c r="AR262" s="173"/>
    </row>
    <row r="263" spans="1:44" ht="12.75" customHeight="1" outlineLevel="1" x14ac:dyDescent="0.25">
      <c r="A263" s="26" t="s">
        <v>1447</v>
      </c>
      <c r="B263" s="220" t="s">
        <v>4327</v>
      </c>
      <c r="C263" s="220">
        <v>1439</v>
      </c>
      <c r="D263" s="220">
        <v>2159</v>
      </c>
      <c r="E263" s="220">
        <v>359</v>
      </c>
      <c r="F263" s="220">
        <v>867</v>
      </c>
      <c r="G263" s="220" t="s">
        <v>4327</v>
      </c>
      <c r="H263" s="220">
        <v>359</v>
      </c>
      <c r="I263" s="220" t="s">
        <v>4327</v>
      </c>
      <c r="J263" s="220">
        <v>530</v>
      </c>
      <c r="K263" s="220">
        <v>502</v>
      </c>
      <c r="L263" s="220" t="s">
        <v>4327</v>
      </c>
      <c r="M263" s="220">
        <v>360</v>
      </c>
      <c r="N263" s="220" t="s">
        <v>4327</v>
      </c>
      <c r="O263" s="220" t="s">
        <v>4327</v>
      </c>
      <c r="P263" s="220">
        <v>1439</v>
      </c>
      <c r="Q263" s="220" t="s">
        <v>4327</v>
      </c>
      <c r="R263" s="187">
        <v>2880</v>
      </c>
      <c r="S263" s="220" t="s">
        <v>4327</v>
      </c>
      <c r="T263" s="187">
        <v>2880</v>
      </c>
      <c r="U263" s="220">
        <v>462</v>
      </c>
      <c r="V263" s="187">
        <v>2880</v>
      </c>
      <c r="W263" s="220" t="s">
        <v>4327</v>
      </c>
      <c r="X263" s="220">
        <v>359</v>
      </c>
      <c r="Y263" s="220" t="s">
        <v>4327</v>
      </c>
      <c r="Z263" s="220">
        <v>2159</v>
      </c>
      <c r="AA263" s="187">
        <v>2880</v>
      </c>
      <c r="AB263" s="220">
        <v>359</v>
      </c>
      <c r="AC263" s="220">
        <v>518</v>
      </c>
      <c r="AD263" s="220">
        <v>359</v>
      </c>
      <c r="AE263" s="220">
        <v>359</v>
      </c>
      <c r="AF263" s="228"/>
    </row>
    <row r="264" spans="1:44" ht="12.75" customHeight="1" outlineLevel="1" x14ac:dyDescent="0.25">
      <c r="A264" s="26" t="s">
        <v>921</v>
      </c>
      <c r="B264" s="220" t="s">
        <v>4327</v>
      </c>
      <c r="C264" s="220">
        <v>4259</v>
      </c>
      <c r="D264" s="220">
        <v>1859</v>
      </c>
      <c r="E264" s="220">
        <v>1509</v>
      </c>
      <c r="F264" s="220">
        <v>1859</v>
      </c>
      <c r="G264" s="220">
        <v>1239</v>
      </c>
      <c r="H264" s="220">
        <v>1534</v>
      </c>
      <c r="I264" s="220">
        <v>2734</v>
      </c>
      <c r="J264" s="220" t="s">
        <v>4327</v>
      </c>
      <c r="K264" s="220">
        <v>3719</v>
      </c>
      <c r="L264" s="220">
        <v>2455</v>
      </c>
      <c r="M264" s="220">
        <v>1683</v>
      </c>
      <c r="N264" s="220">
        <v>1683</v>
      </c>
      <c r="O264" s="220">
        <v>898</v>
      </c>
      <c r="P264" s="187">
        <v>5380</v>
      </c>
      <c r="Q264" s="220">
        <v>877</v>
      </c>
      <c r="R264" s="220">
        <v>4259</v>
      </c>
      <c r="S264" s="220" t="s">
        <v>4327</v>
      </c>
      <c r="T264" s="220">
        <v>1859</v>
      </c>
      <c r="U264" s="220" t="s">
        <v>4327</v>
      </c>
      <c r="V264" s="220">
        <v>4885</v>
      </c>
      <c r="W264" s="220">
        <v>2405</v>
      </c>
      <c r="X264" s="220">
        <v>1494</v>
      </c>
      <c r="Y264" s="220">
        <v>908</v>
      </c>
      <c r="Z264" s="220">
        <v>1859</v>
      </c>
      <c r="AA264" s="220">
        <v>4798</v>
      </c>
      <c r="AB264" s="220">
        <v>1509</v>
      </c>
      <c r="AC264" s="220" t="s">
        <v>4327</v>
      </c>
      <c r="AD264" s="220">
        <v>1509</v>
      </c>
      <c r="AE264" s="220">
        <v>1509</v>
      </c>
      <c r="AF264" s="220">
        <v>4885</v>
      </c>
    </row>
    <row r="265" spans="1:44" ht="12.75" customHeight="1" outlineLevel="1" x14ac:dyDescent="0.25">
      <c r="A265" s="26" t="s">
        <v>1139</v>
      </c>
      <c r="B265" s="220" t="s">
        <v>4327</v>
      </c>
      <c r="C265" s="220">
        <v>1899</v>
      </c>
      <c r="D265" s="187">
        <v>2850</v>
      </c>
      <c r="E265" s="220">
        <v>2313</v>
      </c>
      <c r="F265" s="220">
        <v>1396</v>
      </c>
      <c r="G265" s="220">
        <v>949</v>
      </c>
      <c r="H265" s="220">
        <v>1401</v>
      </c>
      <c r="I265" s="220">
        <v>1396</v>
      </c>
      <c r="J265" s="220" t="s">
        <v>4327</v>
      </c>
      <c r="K265" s="220">
        <v>1899</v>
      </c>
      <c r="L265" s="220">
        <v>949</v>
      </c>
      <c r="M265" s="220">
        <v>1630</v>
      </c>
      <c r="N265" s="220">
        <v>950</v>
      </c>
      <c r="O265" s="220" t="s">
        <v>4327</v>
      </c>
      <c r="P265" s="220">
        <v>1396</v>
      </c>
      <c r="Q265" s="220" t="s">
        <v>4327</v>
      </c>
      <c r="R265" s="220">
        <v>2581</v>
      </c>
      <c r="S265" s="220" t="s">
        <v>4327</v>
      </c>
      <c r="T265" s="220">
        <v>1899</v>
      </c>
      <c r="U265" s="220" t="s">
        <v>4327</v>
      </c>
      <c r="V265" s="220">
        <v>2374</v>
      </c>
      <c r="W265" s="220">
        <v>1396</v>
      </c>
      <c r="X265" s="220">
        <v>1339</v>
      </c>
      <c r="Y265" s="220" t="s">
        <v>4327</v>
      </c>
      <c r="Z265" s="187">
        <v>2850</v>
      </c>
      <c r="AA265" s="220">
        <v>2374</v>
      </c>
      <c r="AB265" s="220">
        <v>1363</v>
      </c>
      <c r="AC265" s="220" t="s">
        <v>4327</v>
      </c>
      <c r="AD265" s="220">
        <v>1363</v>
      </c>
      <c r="AE265" s="220">
        <v>1363</v>
      </c>
      <c r="AF265" s="220">
        <v>2375</v>
      </c>
    </row>
    <row r="266" spans="1:44" ht="12.75" customHeight="1" outlineLevel="1" x14ac:dyDescent="0.25">
      <c r="A266" s="26" t="s">
        <v>266</v>
      </c>
      <c r="B266" s="220" t="s">
        <v>4327</v>
      </c>
      <c r="C266" s="220">
        <v>699</v>
      </c>
      <c r="D266" s="220">
        <v>1049</v>
      </c>
      <c r="E266" s="187">
        <v>3150</v>
      </c>
      <c r="F266" s="220">
        <v>514</v>
      </c>
      <c r="G266" s="220" t="s">
        <v>4327</v>
      </c>
      <c r="H266" s="220">
        <v>1133</v>
      </c>
      <c r="I266" s="220">
        <v>699</v>
      </c>
      <c r="J266" s="220" t="s">
        <v>4327</v>
      </c>
      <c r="K266" s="220" t="s">
        <v>4327</v>
      </c>
      <c r="L266" s="220" t="s">
        <v>4327</v>
      </c>
      <c r="M266" s="220">
        <v>174</v>
      </c>
      <c r="N266" s="220">
        <v>174</v>
      </c>
      <c r="O266" s="220" t="s">
        <v>4327</v>
      </c>
      <c r="P266" s="220" t="s">
        <v>4327</v>
      </c>
      <c r="Q266" s="220" t="s">
        <v>4327</v>
      </c>
      <c r="R266" s="220" t="s">
        <v>4327</v>
      </c>
      <c r="S266" s="220" t="s">
        <v>4327</v>
      </c>
      <c r="T266" s="220">
        <v>1049</v>
      </c>
      <c r="U266" s="220" t="s">
        <v>4327</v>
      </c>
      <c r="V266" s="220" t="s">
        <v>4327</v>
      </c>
      <c r="W266" s="220">
        <v>1399</v>
      </c>
      <c r="X266" s="220">
        <v>92</v>
      </c>
      <c r="Y266" s="220">
        <v>959</v>
      </c>
      <c r="Z266" s="220">
        <v>1049</v>
      </c>
      <c r="AA266" s="220" t="s">
        <v>4327</v>
      </c>
      <c r="AB266" s="220">
        <v>174</v>
      </c>
      <c r="AC266" s="220" t="s">
        <v>4327</v>
      </c>
      <c r="AD266" s="220">
        <v>95</v>
      </c>
      <c r="AE266" s="220">
        <v>95</v>
      </c>
      <c r="AF266" s="220" t="s">
        <v>4327</v>
      </c>
    </row>
    <row r="267" spans="1:44" ht="12.75" hidden="1" customHeight="1" outlineLevel="3" x14ac:dyDescent="0.25">
      <c r="A267" s="28" t="s">
        <v>4309</v>
      </c>
      <c r="B267" s="186">
        <v>531</v>
      </c>
      <c r="C267" s="186">
        <v>516</v>
      </c>
      <c r="D267" s="187">
        <v>518</v>
      </c>
      <c r="E267" s="186">
        <v>516</v>
      </c>
      <c r="F267" s="186">
        <v>529</v>
      </c>
      <c r="G267" s="186">
        <v>359</v>
      </c>
      <c r="H267" s="186">
        <v>530</v>
      </c>
      <c r="I267" s="186">
        <v>529</v>
      </c>
      <c r="J267" s="186">
        <v>530</v>
      </c>
      <c r="K267" s="186">
        <v>502</v>
      </c>
      <c r="L267" s="186">
        <v>475</v>
      </c>
      <c r="M267" s="186"/>
      <c r="N267" s="186"/>
      <c r="O267" s="186">
        <v>521</v>
      </c>
      <c r="P267" s="186">
        <v>529</v>
      </c>
      <c r="Q267" s="186">
        <v>509</v>
      </c>
      <c r="R267" s="186">
        <v>516</v>
      </c>
      <c r="S267" s="186">
        <v>507</v>
      </c>
      <c r="T267" s="186">
        <v>529</v>
      </c>
      <c r="U267" s="186">
        <v>462</v>
      </c>
      <c r="V267" s="186">
        <v>529</v>
      </c>
      <c r="W267" s="186">
        <v>529</v>
      </c>
      <c r="X267" s="186">
        <v>507</v>
      </c>
      <c r="Y267" s="186">
        <v>527</v>
      </c>
      <c r="Z267" s="187">
        <v>516</v>
      </c>
      <c r="AA267" s="186">
        <v>516</v>
      </c>
      <c r="AB267" s="186">
        <v>516</v>
      </c>
      <c r="AC267" s="186">
        <v>518</v>
      </c>
      <c r="AD267" s="186">
        <v>516</v>
      </c>
      <c r="AE267" s="186">
        <v>516</v>
      </c>
      <c r="AF267" s="220"/>
      <c r="AG267" s="173"/>
      <c r="AH267" s="173"/>
      <c r="AI267" s="173"/>
      <c r="AJ267" s="173"/>
      <c r="AK267" s="173"/>
      <c r="AL267" s="173"/>
      <c r="AM267" s="173"/>
      <c r="AN267" s="173"/>
      <c r="AO267" s="173"/>
      <c r="AP267" s="173"/>
      <c r="AQ267" s="173"/>
      <c r="AR267" s="173"/>
    </row>
    <row r="268" spans="1:44" ht="12.75" hidden="1" customHeight="1" outlineLevel="3" x14ac:dyDescent="0.25">
      <c r="A268" s="28" t="s">
        <v>4301</v>
      </c>
      <c r="B268" s="186">
        <v>508</v>
      </c>
      <c r="C268" s="186">
        <v>495</v>
      </c>
      <c r="D268" s="187">
        <v>496</v>
      </c>
      <c r="E268" s="186">
        <v>495</v>
      </c>
      <c r="F268" s="186">
        <v>507</v>
      </c>
      <c r="G268" s="186">
        <v>344</v>
      </c>
      <c r="H268" s="186">
        <v>508</v>
      </c>
      <c r="I268" s="186">
        <v>507</v>
      </c>
      <c r="J268" s="186">
        <v>508</v>
      </c>
      <c r="K268" s="186">
        <v>481</v>
      </c>
      <c r="L268" s="186">
        <v>455</v>
      </c>
      <c r="M268" s="186"/>
      <c r="N268" s="186"/>
      <c r="O268" s="186">
        <v>500</v>
      </c>
      <c r="P268" s="186">
        <v>507</v>
      </c>
      <c r="Q268" s="186">
        <v>488</v>
      </c>
      <c r="R268" s="186">
        <v>495</v>
      </c>
      <c r="S268" s="186">
        <v>486</v>
      </c>
      <c r="T268" s="186">
        <v>507</v>
      </c>
      <c r="U268" s="186">
        <v>443</v>
      </c>
      <c r="V268" s="186">
        <v>507</v>
      </c>
      <c r="W268" s="186">
        <v>507</v>
      </c>
      <c r="X268" s="186">
        <v>486</v>
      </c>
      <c r="Y268" s="186">
        <v>505</v>
      </c>
      <c r="Z268" s="187">
        <v>495</v>
      </c>
      <c r="AA268" s="186">
        <v>495</v>
      </c>
      <c r="AB268" s="186">
        <v>495</v>
      </c>
      <c r="AC268" s="186">
        <v>496</v>
      </c>
      <c r="AD268" s="186">
        <v>495</v>
      </c>
      <c r="AE268" s="186">
        <v>495</v>
      </c>
      <c r="AF268" s="220"/>
      <c r="AG268" s="173"/>
      <c r="AH268" s="173"/>
      <c r="AI268" s="173"/>
      <c r="AJ268" s="173"/>
      <c r="AK268" s="173"/>
      <c r="AL268" s="173"/>
      <c r="AM268" s="173"/>
      <c r="AN268" s="173"/>
      <c r="AO268" s="173"/>
      <c r="AP268" s="173"/>
      <c r="AQ268" s="173"/>
      <c r="AR268" s="173"/>
    </row>
    <row r="269" spans="1:44" ht="12.75" hidden="1" customHeight="1" outlineLevel="3" x14ac:dyDescent="0.25">
      <c r="A269" s="28" t="s">
        <v>4302</v>
      </c>
      <c r="B269" s="186">
        <v>435</v>
      </c>
      <c r="C269" s="186">
        <v>423</v>
      </c>
      <c r="D269" s="187">
        <v>424</v>
      </c>
      <c r="E269" s="186">
        <v>423</v>
      </c>
      <c r="F269" s="186">
        <v>433</v>
      </c>
      <c r="G269" s="186">
        <v>294</v>
      </c>
      <c r="H269" s="186">
        <v>435</v>
      </c>
      <c r="I269" s="186">
        <v>433</v>
      </c>
      <c r="J269" s="186">
        <v>435</v>
      </c>
      <c r="K269" s="186">
        <v>411</v>
      </c>
      <c r="L269" s="186">
        <v>389</v>
      </c>
      <c r="M269" s="186"/>
      <c r="N269" s="186"/>
      <c r="O269" s="186">
        <v>427</v>
      </c>
      <c r="P269" s="186">
        <v>433</v>
      </c>
      <c r="Q269" s="186">
        <v>417</v>
      </c>
      <c r="R269" s="186">
        <v>423</v>
      </c>
      <c r="S269" s="186">
        <v>415</v>
      </c>
      <c r="T269" s="186">
        <v>433</v>
      </c>
      <c r="U269" s="186">
        <v>379</v>
      </c>
      <c r="V269" s="186">
        <v>433</v>
      </c>
      <c r="W269" s="186">
        <v>433</v>
      </c>
      <c r="X269" s="186">
        <v>415</v>
      </c>
      <c r="Y269" s="186">
        <v>432</v>
      </c>
      <c r="Z269" s="187">
        <v>423</v>
      </c>
      <c r="AA269" s="186">
        <v>423</v>
      </c>
      <c r="AB269" s="186">
        <v>423</v>
      </c>
      <c r="AC269" s="186">
        <v>424</v>
      </c>
      <c r="AD269" s="186">
        <v>423</v>
      </c>
      <c r="AE269" s="186">
        <v>423</v>
      </c>
      <c r="AF269" s="220"/>
      <c r="AG269" s="173"/>
      <c r="AH269" s="173"/>
      <c r="AI269" s="173"/>
      <c r="AJ269" s="173"/>
      <c r="AK269" s="173"/>
      <c r="AL269" s="173"/>
      <c r="AM269" s="173"/>
      <c r="AN269" s="173"/>
      <c r="AO269" s="173"/>
      <c r="AP269" s="173"/>
      <c r="AQ269" s="173"/>
      <c r="AR269" s="173"/>
    </row>
    <row r="270" spans="1:44" s="173" customFormat="1" ht="12.75" hidden="1" customHeight="1" outlineLevel="3" x14ac:dyDescent="0.25">
      <c r="A270" s="28" t="s">
        <v>1354</v>
      </c>
      <c r="B270" s="186">
        <v>649</v>
      </c>
      <c r="C270" s="186">
        <v>631</v>
      </c>
      <c r="D270" s="187">
        <v>633</v>
      </c>
      <c r="E270" s="186">
        <v>631</v>
      </c>
      <c r="F270" s="186">
        <v>646</v>
      </c>
      <c r="G270" s="186">
        <v>439</v>
      </c>
      <c r="H270" s="186">
        <v>648</v>
      </c>
      <c r="I270" s="186">
        <v>646</v>
      </c>
      <c r="J270" s="186">
        <v>648</v>
      </c>
      <c r="K270" s="186">
        <v>613</v>
      </c>
      <c r="L270" s="186">
        <v>580</v>
      </c>
      <c r="M270" s="186"/>
      <c r="N270" s="186"/>
      <c r="O270" s="186">
        <v>637</v>
      </c>
      <c r="P270" s="186">
        <v>646</v>
      </c>
      <c r="Q270" s="186">
        <v>622</v>
      </c>
      <c r="R270" s="186">
        <v>631</v>
      </c>
      <c r="S270" s="186">
        <v>620</v>
      </c>
      <c r="T270" s="186">
        <v>646</v>
      </c>
      <c r="U270" s="186">
        <v>565</v>
      </c>
      <c r="V270" s="186">
        <v>646</v>
      </c>
      <c r="W270" s="186">
        <v>646</v>
      </c>
      <c r="X270" s="186">
        <v>620</v>
      </c>
      <c r="Y270" s="186">
        <v>644</v>
      </c>
      <c r="Z270" s="187">
        <v>631</v>
      </c>
      <c r="AA270" s="186">
        <v>631</v>
      </c>
      <c r="AB270" s="186">
        <v>631</v>
      </c>
      <c r="AC270" s="186">
        <v>633</v>
      </c>
      <c r="AD270" s="186">
        <v>631</v>
      </c>
      <c r="AE270" s="186">
        <v>631</v>
      </c>
      <c r="AF270" s="220"/>
    </row>
    <row r="271" spans="1:44" ht="12.75" hidden="1" customHeight="1" outlineLevel="3" x14ac:dyDescent="0.25">
      <c r="A271" s="28" t="s">
        <v>1368</v>
      </c>
      <c r="B271" s="186">
        <v>604</v>
      </c>
      <c r="C271" s="186">
        <v>588</v>
      </c>
      <c r="D271" s="187">
        <v>590</v>
      </c>
      <c r="E271" s="186">
        <v>588</v>
      </c>
      <c r="F271" s="186">
        <v>602</v>
      </c>
      <c r="G271" s="186">
        <v>404</v>
      </c>
      <c r="H271" s="186">
        <v>604</v>
      </c>
      <c r="I271" s="186">
        <v>602</v>
      </c>
      <c r="J271" s="186">
        <v>604</v>
      </c>
      <c r="K271" s="186">
        <v>571</v>
      </c>
      <c r="L271" s="186">
        <v>541</v>
      </c>
      <c r="M271" s="186"/>
      <c r="N271" s="186"/>
      <c r="O271" s="186">
        <v>594</v>
      </c>
      <c r="P271" s="186">
        <v>602</v>
      </c>
      <c r="Q271" s="186">
        <v>580</v>
      </c>
      <c r="R271" s="186">
        <v>588</v>
      </c>
      <c r="S271" s="186">
        <v>578</v>
      </c>
      <c r="T271" s="186">
        <v>602</v>
      </c>
      <c r="U271" s="186">
        <v>526</v>
      </c>
      <c r="V271" s="186">
        <v>602</v>
      </c>
      <c r="W271" s="186">
        <v>602</v>
      </c>
      <c r="X271" s="186">
        <v>578</v>
      </c>
      <c r="Y271" s="186">
        <v>600</v>
      </c>
      <c r="Z271" s="187">
        <v>588</v>
      </c>
      <c r="AA271" s="186">
        <v>588</v>
      </c>
      <c r="AB271" s="186">
        <v>588</v>
      </c>
      <c r="AC271" s="186">
        <v>590</v>
      </c>
      <c r="AD271" s="186">
        <v>588</v>
      </c>
      <c r="AE271" s="186">
        <v>588</v>
      </c>
      <c r="AF271" s="220"/>
      <c r="AG271" s="173"/>
      <c r="AH271" s="173"/>
      <c r="AI271" s="173"/>
      <c r="AJ271" s="173"/>
      <c r="AK271" s="173"/>
      <c r="AL271" s="173"/>
      <c r="AM271" s="173"/>
      <c r="AN271" s="173"/>
      <c r="AO271" s="173"/>
      <c r="AP271" s="173"/>
      <c r="AQ271" s="173"/>
      <c r="AR271" s="173"/>
    </row>
    <row r="272" spans="1:44" ht="12.75" customHeight="1" outlineLevel="1" collapsed="1" x14ac:dyDescent="0.25">
      <c r="A272" s="28" t="s">
        <v>619</v>
      </c>
      <c r="B272" s="220" t="s">
        <v>4327</v>
      </c>
      <c r="C272" s="220">
        <v>860</v>
      </c>
      <c r="D272" s="187">
        <v>1800</v>
      </c>
      <c r="E272" s="220">
        <v>860</v>
      </c>
      <c r="F272" s="220">
        <v>440</v>
      </c>
      <c r="G272" s="220">
        <v>599</v>
      </c>
      <c r="H272" s="220">
        <v>884</v>
      </c>
      <c r="I272" s="220">
        <v>881</v>
      </c>
      <c r="J272" s="220" t="s">
        <v>4327</v>
      </c>
      <c r="K272" s="220">
        <v>599</v>
      </c>
      <c r="L272" s="220">
        <v>791</v>
      </c>
      <c r="M272" s="220">
        <v>1028</v>
      </c>
      <c r="N272" s="220">
        <v>1028</v>
      </c>
      <c r="O272" s="220" t="s">
        <v>4327</v>
      </c>
      <c r="P272" s="220">
        <v>881</v>
      </c>
      <c r="Q272" s="220" t="s">
        <v>4327</v>
      </c>
      <c r="R272" s="220">
        <v>1499</v>
      </c>
      <c r="S272" s="220" t="s">
        <v>4327</v>
      </c>
      <c r="T272" s="220">
        <v>1199</v>
      </c>
      <c r="U272" s="220" t="s">
        <v>4327</v>
      </c>
      <c r="V272" s="220">
        <v>1499</v>
      </c>
      <c r="W272" s="220">
        <v>440</v>
      </c>
      <c r="X272" s="220">
        <v>845</v>
      </c>
      <c r="Y272" s="220">
        <v>1478</v>
      </c>
      <c r="Z272" s="187">
        <v>1800</v>
      </c>
      <c r="AA272" s="220">
        <v>1499</v>
      </c>
      <c r="AB272" s="220">
        <v>860</v>
      </c>
      <c r="AC272" s="220" t="s">
        <v>4327</v>
      </c>
      <c r="AD272" s="220">
        <v>860</v>
      </c>
      <c r="AE272" s="220">
        <v>860</v>
      </c>
      <c r="AF272" s="220">
        <v>1500</v>
      </c>
      <c r="AG272" s="173"/>
      <c r="AH272" s="173"/>
      <c r="AI272" s="173"/>
      <c r="AJ272" s="173"/>
      <c r="AK272" s="173"/>
      <c r="AL272" s="173"/>
      <c r="AM272" s="173"/>
      <c r="AN272" s="173"/>
      <c r="AO272" s="173"/>
      <c r="AP272" s="173"/>
      <c r="AQ272" s="173"/>
      <c r="AR272" s="173"/>
    </row>
    <row r="273" spans="1:32" ht="36.75" customHeight="1" x14ac:dyDescent="0.25">
      <c r="A273" s="706" t="s">
        <v>1784</v>
      </c>
      <c r="B273" s="188" t="s">
        <v>695</v>
      </c>
      <c r="C273" s="188" t="s">
        <v>679</v>
      </c>
      <c r="D273" s="188" t="s">
        <v>787</v>
      </c>
      <c r="E273" s="188" t="s">
        <v>1466</v>
      </c>
      <c r="F273" s="188" t="s">
        <v>666</v>
      </c>
      <c r="G273" s="188" t="s">
        <v>46</v>
      </c>
      <c r="H273" s="188" t="s">
        <v>1282</v>
      </c>
      <c r="I273" s="188" t="s">
        <v>241</v>
      </c>
      <c r="J273" s="188" t="s">
        <v>264</v>
      </c>
      <c r="K273" s="210" t="s">
        <v>66</v>
      </c>
      <c r="L273" s="210" t="s">
        <v>58</v>
      </c>
      <c r="M273" s="223" t="s">
        <v>841</v>
      </c>
      <c r="N273" s="223" t="s">
        <v>696</v>
      </c>
      <c r="O273" s="210" t="s">
        <v>688</v>
      </c>
      <c r="P273" s="223" t="s">
        <v>403</v>
      </c>
      <c r="Q273" s="210" t="s">
        <v>726</v>
      </c>
      <c r="R273" s="210" t="s">
        <v>4336</v>
      </c>
      <c r="S273" s="210" t="s">
        <v>411</v>
      </c>
      <c r="T273" s="210" t="s">
        <v>1439</v>
      </c>
      <c r="U273" s="211" t="s">
        <v>744</v>
      </c>
      <c r="V273" s="210" t="s">
        <v>4275</v>
      </c>
      <c r="W273" s="210" t="s">
        <v>4330</v>
      </c>
      <c r="X273" s="210" t="s">
        <v>1190</v>
      </c>
      <c r="Y273" s="210" t="s">
        <v>1063</v>
      </c>
      <c r="Z273" s="210" t="s">
        <v>4332</v>
      </c>
      <c r="AA273" s="210" t="s">
        <v>4333</v>
      </c>
      <c r="AB273" s="210" t="s">
        <v>4338</v>
      </c>
      <c r="AC273" s="223" t="s">
        <v>4339</v>
      </c>
      <c r="AD273" s="210" t="s">
        <v>436</v>
      </c>
      <c r="AE273" s="210" t="s">
        <v>434</v>
      </c>
      <c r="AF273" s="210" t="s">
        <v>1472</v>
      </c>
    </row>
    <row r="274" spans="1:32" ht="12.75" customHeight="1" outlineLevel="1" x14ac:dyDescent="0.25">
      <c r="A274" s="28" t="s">
        <v>446</v>
      </c>
      <c r="B274" s="189">
        <v>2190</v>
      </c>
      <c r="C274" s="189">
        <v>2130</v>
      </c>
      <c r="D274" s="189">
        <v>2530</v>
      </c>
      <c r="E274" s="189">
        <v>2045</v>
      </c>
      <c r="F274" s="189">
        <v>2180</v>
      </c>
      <c r="G274" s="189">
        <v>1485</v>
      </c>
      <c r="H274" s="189">
        <v>2190</v>
      </c>
      <c r="I274" s="189">
        <v>2180</v>
      </c>
      <c r="J274" s="189">
        <v>2190</v>
      </c>
      <c r="K274" s="189">
        <v>1960</v>
      </c>
      <c r="L274" s="216"/>
      <c r="M274" s="216"/>
      <c r="N274" s="216"/>
      <c r="O274" s="216"/>
      <c r="P274" s="216"/>
      <c r="Q274" s="216"/>
      <c r="R274" s="216"/>
      <c r="S274" s="189">
        <v>2010</v>
      </c>
      <c r="T274" s="189">
        <v>2180</v>
      </c>
      <c r="U274" s="189">
        <v>1910</v>
      </c>
      <c r="V274" s="216"/>
      <c r="W274" s="189">
        <v>2180</v>
      </c>
      <c r="X274" s="189">
        <v>2095</v>
      </c>
      <c r="Y274" s="189">
        <v>2085</v>
      </c>
      <c r="Z274" s="216"/>
      <c r="AA274" s="183"/>
      <c r="AB274" s="183"/>
      <c r="AC274" s="189">
        <v>2050</v>
      </c>
      <c r="AD274" s="189">
        <v>2130</v>
      </c>
      <c r="AE274" s="183"/>
      <c r="AF274" s="183"/>
    </row>
    <row r="275" spans="1:32" ht="12.75" customHeight="1" outlineLevel="1" x14ac:dyDescent="0.25">
      <c r="A275" s="28" t="s">
        <v>637</v>
      </c>
      <c r="B275" s="189">
        <v>4793</v>
      </c>
      <c r="C275" s="189">
        <v>4663</v>
      </c>
      <c r="D275" s="189">
        <v>4679</v>
      </c>
      <c r="E275" s="189">
        <v>4663</v>
      </c>
      <c r="F275" s="189">
        <v>4777</v>
      </c>
      <c r="G275" s="189">
        <v>3249</v>
      </c>
      <c r="H275" s="189">
        <v>4795</v>
      </c>
      <c r="I275" s="189">
        <v>4775</v>
      </c>
      <c r="J275" s="189">
        <v>4793</v>
      </c>
      <c r="K275" s="189">
        <v>4289</v>
      </c>
      <c r="L275" s="189">
        <v>4533</v>
      </c>
      <c r="M275" s="189">
        <v>5573</v>
      </c>
      <c r="N275" s="189">
        <v>5573</v>
      </c>
      <c r="O275" s="189">
        <v>4712</v>
      </c>
      <c r="P275" s="189">
        <v>4777</v>
      </c>
      <c r="Q275" s="189">
        <v>4598</v>
      </c>
      <c r="R275" s="189">
        <v>4663</v>
      </c>
      <c r="S275" s="189">
        <v>4580</v>
      </c>
      <c r="T275" s="183"/>
      <c r="U275" s="183"/>
      <c r="V275" s="183"/>
      <c r="W275" s="189">
        <v>4775</v>
      </c>
      <c r="X275" s="189">
        <v>4580</v>
      </c>
      <c r="Y275" s="189">
        <v>4760</v>
      </c>
      <c r="Z275" s="183"/>
      <c r="AA275" s="183"/>
      <c r="AB275" s="183"/>
      <c r="AC275" s="189">
        <v>4680</v>
      </c>
      <c r="AD275" s="183"/>
      <c r="AE275" s="189">
        <v>4665</v>
      </c>
      <c r="AF275" s="189">
        <v>4775</v>
      </c>
    </row>
    <row r="276" spans="1:32" ht="12.75" customHeight="1" outlineLevel="1" x14ac:dyDescent="0.25">
      <c r="A276" s="26" t="s">
        <v>354</v>
      </c>
      <c r="B276" s="189" t="s">
        <v>4327</v>
      </c>
      <c r="C276" s="191">
        <v>5022</v>
      </c>
      <c r="D276" s="191">
        <v>10500</v>
      </c>
      <c r="E276" s="191">
        <v>5022</v>
      </c>
      <c r="F276" s="191">
        <v>5145</v>
      </c>
      <c r="G276" s="191">
        <v>3500</v>
      </c>
      <c r="H276" s="191">
        <v>5162</v>
      </c>
      <c r="I276" s="191">
        <v>5145</v>
      </c>
      <c r="J276" s="191" t="s">
        <v>4327</v>
      </c>
      <c r="K276" s="222"/>
      <c r="L276" s="222"/>
      <c r="M276" s="191">
        <v>6002</v>
      </c>
      <c r="N276" s="191">
        <v>6002</v>
      </c>
      <c r="O276" s="222"/>
      <c r="P276" s="191">
        <v>3499</v>
      </c>
      <c r="Q276" s="222"/>
      <c r="R276" s="222"/>
      <c r="S276" s="191" t="s">
        <v>4327</v>
      </c>
      <c r="T276" s="191">
        <v>13072</v>
      </c>
      <c r="U276" s="191" t="s">
        <v>4327</v>
      </c>
      <c r="V276" s="191">
        <v>10499</v>
      </c>
      <c r="W276" s="183"/>
      <c r="X276" s="183"/>
      <c r="Y276" s="183"/>
      <c r="Z276" s="183"/>
      <c r="AA276" s="183"/>
      <c r="AB276" s="189">
        <v>5022</v>
      </c>
      <c r="AC276" s="189" t="s">
        <v>4327</v>
      </c>
      <c r="AD276" s="189">
        <v>5020</v>
      </c>
      <c r="AE276" s="183"/>
      <c r="AF276" s="189">
        <v>10500</v>
      </c>
    </row>
    <row r="277" spans="1:32" ht="12.75" customHeight="1" outlineLevel="1" x14ac:dyDescent="0.25">
      <c r="A277" s="26" t="s">
        <v>4343</v>
      </c>
      <c r="B277" s="189">
        <v>5162</v>
      </c>
      <c r="C277" s="191">
        <v>5022</v>
      </c>
      <c r="D277" s="191">
        <v>5040</v>
      </c>
      <c r="E277" s="191">
        <v>5022</v>
      </c>
      <c r="F277" s="191">
        <v>5145</v>
      </c>
      <c r="G277" s="191">
        <v>3500</v>
      </c>
      <c r="H277" s="191">
        <v>5162</v>
      </c>
      <c r="I277" s="191">
        <v>5145</v>
      </c>
      <c r="J277" s="191">
        <v>5162</v>
      </c>
      <c r="K277" s="222"/>
      <c r="L277" s="222"/>
      <c r="M277" s="191">
        <v>6002</v>
      </c>
      <c r="N277" s="191">
        <v>6002</v>
      </c>
      <c r="O277" s="222"/>
      <c r="P277" s="191">
        <v>5144</v>
      </c>
      <c r="Q277" s="222"/>
      <c r="R277" s="222"/>
      <c r="S277" s="191">
        <v>4934</v>
      </c>
      <c r="T277" s="191">
        <v>5144</v>
      </c>
      <c r="U277" s="191">
        <v>4497</v>
      </c>
      <c r="V277" s="191">
        <v>5144</v>
      </c>
      <c r="W277" s="183"/>
      <c r="X277" s="183"/>
      <c r="Y277" s="183"/>
      <c r="Z277" s="183"/>
      <c r="AA277" s="183"/>
      <c r="AB277" s="189">
        <v>5022</v>
      </c>
      <c r="AC277" s="189">
        <v>5039</v>
      </c>
      <c r="AD277" s="189">
        <v>5020</v>
      </c>
      <c r="AE277" s="183"/>
      <c r="AF277" s="183"/>
    </row>
    <row r="278" spans="1:32" ht="12.75" customHeight="1" outlineLevel="1" x14ac:dyDescent="0.25">
      <c r="A278" s="26" t="s">
        <v>533</v>
      </c>
      <c r="B278" s="189" t="s">
        <v>4327</v>
      </c>
      <c r="C278" s="191">
        <v>8589</v>
      </c>
      <c r="D278" s="191">
        <v>3750</v>
      </c>
      <c r="E278" s="191">
        <v>3043</v>
      </c>
      <c r="F278" s="191">
        <v>3750</v>
      </c>
      <c r="G278" s="191">
        <v>2500</v>
      </c>
      <c r="H278" s="191">
        <v>3093</v>
      </c>
      <c r="I278" s="191">
        <v>5510</v>
      </c>
      <c r="J278" s="191" t="s">
        <v>4327</v>
      </c>
      <c r="K278" s="222"/>
      <c r="L278" s="222"/>
      <c r="M278" s="191">
        <v>3393</v>
      </c>
      <c r="N278" s="191">
        <v>3393</v>
      </c>
      <c r="O278" s="222"/>
      <c r="P278" s="191">
        <v>10843</v>
      </c>
      <c r="Q278" s="222"/>
      <c r="R278" s="222"/>
      <c r="S278" s="191" t="s">
        <v>4327</v>
      </c>
      <c r="T278" s="191">
        <v>6249</v>
      </c>
      <c r="U278" s="191" t="s">
        <v>4327</v>
      </c>
      <c r="V278" s="191">
        <v>9849</v>
      </c>
      <c r="W278" s="183"/>
      <c r="X278" s="183"/>
      <c r="Y278" s="183"/>
      <c r="Z278" s="183"/>
      <c r="AA278" s="183"/>
      <c r="AB278" s="189">
        <v>3043</v>
      </c>
      <c r="AC278" s="189" t="s">
        <v>4327</v>
      </c>
      <c r="AD278" s="189">
        <v>3045</v>
      </c>
      <c r="AE278" s="183"/>
      <c r="AF278" s="189">
        <v>9850</v>
      </c>
    </row>
    <row r="279" spans="1:32" ht="12.75" customHeight="1" outlineLevel="1" x14ac:dyDescent="0.25">
      <c r="A279" s="26" t="s">
        <v>356</v>
      </c>
      <c r="B279" s="189" t="s">
        <v>4327</v>
      </c>
      <c r="C279" s="191">
        <v>3100</v>
      </c>
      <c r="D279" s="191">
        <v>4650</v>
      </c>
      <c r="E279" s="191">
        <v>2224</v>
      </c>
      <c r="F279" s="191">
        <v>2280</v>
      </c>
      <c r="G279" s="191">
        <v>3100</v>
      </c>
      <c r="H279" s="191">
        <v>2286</v>
      </c>
      <c r="I279" s="191" t="s">
        <v>4327</v>
      </c>
      <c r="J279" s="191" t="s">
        <v>4327</v>
      </c>
      <c r="K279" s="222"/>
      <c r="L279" s="222"/>
      <c r="M279" s="191">
        <v>2658</v>
      </c>
      <c r="N279" s="191">
        <v>2658</v>
      </c>
      <c r="O279" s="222"/>
      <c r="P279" s="191">
        <v>4649</v>
      </c>
      <c r="Q279" s="222"/>
      <c r="R279" s="222"/>
      <c r="S279" s="191" t="s">
        <v>4327</v>
      </c>
      <c r="T279" s="191">
        <v>7749</v>
      </c>
      <c r="U279" s="191" t="s">
        <v>4327</v>
      </c>
      <c r="V279" s="191">
        <v>6199</v>
      </c>
      <c r="W279" s="183"/>
      <c r="X279" s="183"/>
      <c r="Y279" s="183"/>
      <c r="Z279" s="183"/>
      <c r="AA279" s="183"/>
      <c r="AB279" s="189">
        <v>2224</v>
      </c>
      <c r="AC279" s="189" t="s">
        <v>4327</v>
      </c>
      <c r="AD279" s="189">
        <v>2225</v>
      </c>
      <c r="AE279" s="183"/>
      <c r="AF279" s="189">
        <v>6200</v>
      </c>
    </row>
    <row r="280" spans="1:32" ht="12.75" customHeight="1" outlineLevel="1" x14ac:dyDescent="0.25">
      <c r="A280" s="26" t="s">
        <v>450</v>
      </c>
      <c r="B280" s="189">
        <v>4277</v>
      </c>
      <c r="C280" s="191">
        <v>4161</v>
      </c>
      <c r="D280" s="191">
        <v>17400</v>
      </c>
      <c r="E280" s="191">
        <v>4161</v>
      </c>
      <c r="F280" s="191">
        <v>4260</v>
      </c>
      <c r="G280" s="191">
        <v>2900</v>
      </c>
      <c r="H280" s="191">
        <v>4277</v>
      </c>
      <c r="I280" s="191">
        <v>4260</v>
      </c>
      <c r="J280" s="191">
        <v>4277</v>
      </c>
      <c r="K280" s="222"/>
      <c r="L280" s="222"/>
      <c r="M280" s="191">
        <v>4973</v>
      </c>
      <c r="N280" s="191">
        <v>4973</v>
      </c>
      <c r="O280" s="222"/>
      <c r="P280" s="191">
        <v>4262</v>
      </c>
      <c r="Q280" s="222"/>
      <c r="R280" s="222"/>
      <c r="S280" s="191">
        <v>4088</v>
      </c>
      <c r="T280" s="191">
        <v>29000</v>
      </c>
      <c r="U280" s="191">
        <v>3726</v>
      </c>
      <c r="V280" s="191">
        <v>4262</v>
      </c>
      <c r="W280" s="183"/>
      <c r="X280" s="183"/>
      <c r="Y280" s="183"/>
      <c r="Z280" s="183"/>
      <c r="AA280" s="183"/>
      <c r="AB280" s="189">
        <v>4161</v>
      </c>
      <c r="AC280" s="189">
        <v>4175</v>
      </c>
      <c r="AD280" s="189">
        <v>4160</v>
      </c>
      <c r="AE280" s="183"/>
      <c r="AF280" s="183"/>
    </row>
    <row r="281" spans="1:32" ht="12.75" customHeight="1" outlineLevel="1" x14ac:dyDescent="0.25">
      <c r="A281" s="26" t="s">
        <v>1799</v>
      </c>
      <c r="B281" s="189">
        <v>2581</v>
      </c>
      <c r="C281" s="191">
        <v>2511</v>
      </c>
      <c r="D281" s="191">
        <v>2520</v>
      </c>
      <c r="E281" s="191">
        <v>2511</v>
      </c>
      <c r="F281" s="191">
        <v>2570</v>
      </c>
      <c r="G281" s="191">
        <v>1750</v>
      </c>
      <c r="H281" s="191">
        <v>2581</v>
      </c>
      <c r="I281" s="191">
        <v>2570</v>
      </c>
      <c r="J281" s="191">
        <v>2581</v>
      </c>
      <c r="K281" s="222"/>
      <c r="L281" s="222"/>
      <c r="M281" s="191">
        <v>3001</v>
      </c>
      <c r="N281" s="191">
        <v>3001</v>
      </c>
      <c r="O281" s="222"/>
      <c r="P281" s="191">
        <v>2572</v>
      </c>
      <c r="Q281" s="222"/>
      <c r="R281" s="222"/>
      <c r="S281" s="191">
        <v>2467</v>
      </c>
      <c r="T281" s="191">
        <v>2572</v>
      </c>
      <c r="U281" s="191">
        <v>2248</v>
      </c>
      <c r="V281" s="191">
        <v>2572</v>
      </c>
      <c r="W281" s="183"/>
      <c r="X281" s="183"/>
      <c r="Y281" s="183"/>
      <c r="Z281" s="183"/>
      <c r="AA281" s="183"/>
      <c r="AB281" s="189">
        <v>2511</v>
      </c>
      <c r="AC281" s="189">
        <v>2519</v>
      </c>
      <c r="AD281" s="189">
        <v>2510</v>
      </c>
      <c r="AE281" s="183"/>
      <c r="AF281" s="189">
        <v>2570</v>
      </c>
    </row>
    <row r="282" spans="1:32" ht="12.75" customHeight="1" outlineLevel="1" x14ac:dyDescent="0.25">
      <c r="A282" s="26" t="s">
        <v>4347</v>
      </c>
      <c r="B282" s="189">
        <v>2581</v>
      </c>
      <c r="C282" s="191">
        <v>2511</v>
      </c>
      <c r="D282" s="191">
        <v>2520</v>
      </c>
      <c r="E282" s="191">
        <v>2511</v>
      </c>
      <c r="F282" s="191">
        <v>2570</v>
      </c>
      <c r="G282" s="191">
        <v>1750</v>
      </c>
      <c r="H282" s="191">
        <v>2581</v>
      </c>
      <c r="I282" s="191">
        <v>2570</v>
      </c>
      <c r="J282" s="191">
        <v>2580</v>
      </c>
      <c r="K282" s="222"/>
      <c r="L282" s="222"/>
      <c r="M282" s="191">
        <v>3001</v>
      </c>
      <c r="N282" s="191">
        <v>3001</v>
      </c>
      <c r="O282" s="222"/>
      <c r="P282" s="191">
        <v>2572</v>
      </c>
      <c r="Q282" s="222"/>
      <c r="R282" s="222"/>
      <c r="S282" s="191">
        <v>2467</v>
      </c>
      <c r="T282" s="191">
        <v>2572</v>
      </c>
      <c r="U282" s="191">
        <v>2248</v>
      </c>
      <c r="V282" s="191">
        <v>2572</v>
      </c>
      <c r="W282" s="183"/>
      <c r="X282" s="183"/>
      <c r="Y282" s="183"/>
      <c r="Z282" s="183"/>
      <c r="AA282" s="183"/>
      <c r="AB282" s="189">
        <v>2511</v>
      </c>
      <c r="AC282" s="189">
        <v>2519</v>
      </c>
      <c r="AD282" s="189">
        <v>2510</v>
      </c>
      <c r="AE282" s="183"/>
      <c r="AF282" s="189">
        <v>2570</v>
      </c>
    </row>
    <row r="283" spans="1:32" ht="12.75" customHeight="1" outlineLevel="1" x14ac:dyDescent="0.25">
      <c r="A283" s="26" t="s">
        <v>449</v>
      </c>
      <c r="B283" s="189">
        <v>2655</v>
      </c>
      <c r="C283" s="191">
        <v>2583</v>
      </c>
      <c r="D283" s="191">
        <v>2592</v>
      </c>
      <c r="E283" s="191">
        <v>2582</v>
      </c>
      <c r="F283" s="191">
        <v>2645</v>
      </c>
      <c r="G283" s="191">
        <v>1800</v>
      </c>
      <c r="H283" s="191">
        <v>2654</v>
      </c>
      <c r="I283" s="191">
        <v>2645</v>
      </c>
      <c r="J283" s="191">
        <v>2654</v>
      </c>
      <c r="K283" s="222"/>
      <c r="L283" s="222"/>
      <c r="M283" s="191">
        <v>3086</v>
      </c>
      <c r="N283" s="191">
        <v>3086</v>
      </c>
      <c r="O283" s="222"/>
      <c r="P283" s="191">
        <v>2645</v>
      </c>
      <c r="Q283" s="222"/>
      <c r="R283" s="222"/>
      <c r="S283" s="191">
        <v>2537</v>
      </c>
      <c r="T283" s="191">
        <v>2645</v>
      </c>
      <c r="U283" s="191">
        <v>2312</v>
      </c>
      <c r="V283" s="191">
        <v>2645</v>
      </c>
      <c r="W283" s="183"/>
      <c r="X283" s="183"/>
      <c r="Y283" s="183"/>
      <c r="Z283" s="183"/>
      <c r="AA283" s="183"/>
      <c r="AB283" s="189">
        <v>2582</v>
      </c>
      <c r="AC283" s="189">
        <v>2519</v>
      </c>
      <c r="AD283" s="189">
        <v>2580</v>
      </c>
      <c r="AE283" s="183"/>
      <c r="AF283" s="189">
        <v>2645</v>
      </c>
    </row>
    <row r="284" spans="1:32" ht="12.75" customHeight="1" outlineLevel="1" x14ac:dyDescent="0.25">
      <c r="A284" s="26" t="s">
        <v>349</v>
      </c>
      <c r="B284" s="189" t="s">
        <v>4327</v>
      </c>
      <c r="C284" s="191">
        <v>1900</v>
      </c>
      <c r="D284" s="191">
        <v>2850</v>
      </c>
      <c r="E284" s="191">
        <v>1363</v>
      </c>
      <c r="F284" s="191">
        <v>1395</v>
      </c>
      <c r="G284" s="191" t="s">
        <v>4327</v>
      </c>
      <c r="H284" s="191">
        <v>1401</v>
      </c>
      <c r="I284" s="191" t="s">
        <v>4327</v>
      </c>
      <c r="J284" s="191" t="s">
        <v>4327</v>
      </c>
      <c r="K284" s="222"/>
      <c r="L284" s="222"/>
      <c r="M284" s="191">
        <v>1629</v>
      </c>
      <c r="N284" s="191">
        <v>1629</v>
      </c>
      <c r="O284" s="222"/>
      <c r="P284" s="191">
        <v>3799</v>
      </c>
      <c r="Q284" s="222"/>
      <c r="R284" s="222"/>
      <c r="S284" s="191" t="s">
        <v>4327</v>
      </c>
      <c r="T284" s="191">
        <v>4274</v>
      </c>
      <c r="U284" s="191" t="s">
        <v>4327</v>
      </c>
      <c r="V284" s="191">
        <v>2849</v>
      </c>
      <c r="W284" s="183"/>
      <c r="X284" s="183"/>
      <c r="Y284" s="183"/>
      <c r="Z284" s="183"/>
      <c r="AA284" s="183"/>
      <c r="AB284" s="189">
        <v>1363</v>
      </c>
      <c r="AC284" s="189" t="s">
        <v>4327</v>
      </c>
      <c r="AD284" s="189">
        <v>1365</v>
      </c>
      <c r="AE284" s="183"/>
      <c r="AF284" s="189">
        <v>2850</v>
      </c>
    </row>
    <row r="285" spans="1:32" ht="12.75" customHeight="1" outlineLevel="1" x14ac:dyDescent="0.25">
      <c r="A285" s="26" t="s">
        <v>4348</v>
      </c>
      <c r="B285" s="189">
        <v>1106</v>
      </c>
      <c r="C285" s="191">
        <v>1076</v>
      </c>
      <c r="D285" s="191">
        <v>1080</v>
      </c>
      <c r="E285" s="191">
        <v>13499</v>
      </c>
      <c r="F285" s="191">
        <v>1100</v>
      </c>
      <c r="G285" s="191">
        <v>750</v>
      </c>
      <c r="H285" s="191">
        <v>1106</v>
      </c>
      <c r="I285" s="191">
        <v>1100</v>
      </c>
      <c r="J285" s="191">
        <v>1106</v>
      </c>
      <c r="K285" s="222"/>
      <c r="L285" s="222"/>
      <c r="M285" s="191">
        <v>1286</v>
      </c>
      <c r="N285" s="191">
        <v>1286</v>
      </c>
      <c r="O285" s="222"/>
      <c r="P285" s="191">
        <v>1102</v>
      </c>
      <c r="Q285" s="222"/>
      <c r="R285" s="222"/>
      <c r="S285" s="191">
        <v>1057</v>
      </c>
      <c r="T285" s="191">
        <v>1102</v>
      </c>
      <c r="U285" s="191">
        <v>963</v>
      </c>
      <c r="V285" s="191">
        <v>1102</v>
      </c>
      <c r="W285" s="183"/>
      <c r="X285" s="183"/>
      <c r="Y285" s="183"/>
      <c r="Z285" s="183"/>
      <c r="AA285" s="183"/>
      <c r="AB285" s="189">
        <v>1076</v>
      </c>
      <c r="AC285" s="189">
        <v>1079</v>
      </c>
      <c r="AD285" s="189">
        <v>1075</v>
      </c>
      <c r="AE285" s="183"/>
      <c r="AF285" s="189">
        <v>1100</v>
      </c>
    </row>
    <row r="286" spans="1:32" ht="12.75" customHeight="1" outlineLevel="1" x14ac:dyDescent="0.25">
      <c r="A286" s="26" t="s">
        <v>268</v>
      </c>
      <c r="B286" s="189" t="s">
        <v>4327</v>
      </c>
      <c r="C286" s="191">
        <v>500</v>
      </c>
      <c r="D286" s="191">
        <v>750</v>
      </c>
      <c r="E286" s="191">
        <v>2249</v>
      </c>
      <c r="F286" s="191">
        <v>365</v>
      </c>
      <c r="G286" s="191" t="s">
        <v>4327</v>
      </c>
      <c r="H286" s="191">
        <v>72</v>
      </c>
      <c r="I286" s="191">
        <v>500</v>
      </c>
      <c r="J286" s="191" t="s">
        <v>4327</v>
      </c>
      <c r="K286" s="222"/>
      <c r="L286" s="222"/>
      <c r="M286" s="191">
        <v>124</v>
      </c>
      <c r="N286" s="191">
        <v>124</v>
      </c>
      <c r="O286" s="222"/>
      <c r="P286" s="191" t="s">
        <v>4327</v>
      </c>
      <c r="Q286" s="222"/>
      <c r="R286" s="222"/>
      <c r="S286" s="191" t="s">
        <v>4327</v>
      </c>
      <c r="T286" s="191">
        <v>1499</v>
      </c>
      <c r="U286" s="191" t="s">
        <v>4327</v>
      </c>
      <c r="V286" s="191" t="s">
        <v>4327</v>
      </c>
      <c r="W286" s="183"/>
      <c r="X286" s="183"/>
      <c r="Y286" s="183"/>
      <c r="Z286" s="183"/>
      <c r="AA286" s="183"/>
      <c r="AB286" s="189">
        <v>124</v>
      </c>
      <c r="AC286" s="189" t="s">
        <v>4327</v>
      </c>
      <c r="AD286" s="189">
        <v>70</v>
      </c>
      <c r="AE286" s="183"/>
      <c r="AF286" s="189" t="s">
        <v>4327</v>
      </c>
    </row>
    <row r="287" spans="1:32" ht="12.75" customHeight="1" outlineLevel="1" x14ac:dyDescent="0.25">
      <c r="A287" s="26" t="s">
        <v>270</v>
      </c>
      <c r="B287" s="189">
        <v>442</v>
      </c>
      <c r="C287" s="191">
        <v>430</v>
      </c>
      <c r="D287" s="191">
        <v>431</v>
      </c>
      <c r="E287" s="191">
        <v>5399</v>
      </c>
      <c r="F287" s="191">
        <v>440</v>
      </c>
      <c r="G287" s="191">
        <v>300</v>
      </c>
      <c r="H287" s="191">
        <v>442</v>
      </c>
      <c r="I287" s="191">
        <v>440</v>
      </c>
      <c r="J287" s="191">
        <v>442</v>
      </c>
      <c r="K287" s="222"/>
      <c r="L287" s="222"/>
      <c r="M287" s="191">
        <v>514</v>
      </c>
      <c r="N287" s="191">
        <v>514</v>
      </c>
      <c r="O287" s="222"/>
      <c r="P287" s="191">
        <v>440</v>
      </c>
      <c r="Q287" s="222"/>
      <c r="R287" s="222"/>
      <c r="S287" s="191">
        <v>422</v>
      </c>
      <c r="T287" s="191">
        <v>440</v>
      </c>
      <c r="U287" s="191">
        <v>385</v>
      </c>
      <c r="V287" s="191">
        <v>440</v>
      </c>
      <c r="W287" s="183"/>
      <c r="X287" s="183"/>
      <c r="Y287" s="183"/>
      <c r="Z287" s="183"/>
      <c r="AA287" s="183"/>
      <c r="AB287" s="189">
        <v>430</v>
      </c>
      <c r="AC287" s="189">
        <v>431</v>
      </c>
      <c r="AD287" s="189">
        <v>430</v>
      </c>
      <c r="AE287" s="183"/>
      <c r="AF287" s="189">
        <v>440</v>
      </c>
    </row>
    <row r="288" spans="1:32" ht="12.75" customHeight="1" outlineLevel="1" x14ac:dyDescent="0.25">
      <c r="A288" s="26" t="s">
        <v>351</v>
      </c>
      <c r="B288" s="189" t="s">
        <v>4327</v>
      </c>
      <c r="C288" s="191">
        <v>5400</v>
      </c>
      <c r="D288" s="191">
        <v>8100</v>
      </c>
      <c r="E288" s="191">
        <v>3874</v>
      </c>
      <c r="F288" s="191">
        <v>3970</v>
      </c>
      <c r="G288" s="191">
        <v>8100</v>
      </c>
      <c r="H288" s="191">
        <v>782</v>
      </c>
      <c r="I288" s="191" t="s">
        <v>4327</v>
      </c>
      <c r="J288" s="191" t="s">
        <v>4327</v>
      </c>
      <c r="K288" s="222"/>
      <c r="L288" s="222"/>
      <c r="M288" s="191">
        <v>1349</v>
      </c>
      <c r="N288" s="191">
        <v>1349</v>
      </c>
      <c r="O288" s="222"/>
      <c r="P288" s="191">
        <v>8100</v>
      </c>
      <c r="Q288" s="222"/>
      <c r="R288" s="222"/>
      <c r="S288" s="191" t="s">
        <v>4327</v>
      </c>
      <c r="T288" s="191">
        <v>8100</v>
      </c>
      <c r="U288" s="191" t="s">
        <v>4327</v>
      </c>
      <c r="V288" s="191">
        <v>10800</v>
      </c>
      <c r="W288" s="183"/>
      <c r="X288" s="183"/>
      <c r="Y288" s="183"/>
      <c r="Z288" s="183"/>
      <c r="AA288" s="183"/>
      <c r="AB288" s="189">
        <v>1349</v>
      </c>
      <c r="AC288" s="189" t="s">
        <v>4327</v>
      </c>
      <c r="AD288" s="189">
        <v>740</v>
      </c>
      <c r="AE288" s="183"/>
      <c r="AF288" s="189">
        <v>10800</v>
      </c>
    </row>
    <row r="289" spans="1:32" ht="12.75" customHeight="1" outlineLevel="1" x14ac:dyDescent="0.25">
      <c r="A289" s="26" t="s">
        <v>4349</v>
      </c>
      <c r="B289" s="189">
        <v>2950</v>
      </c>
      <c r="C289" s="191">
        <v>2870</v>
      </c>
      <c r="D289" s="191">
        <v>2879</v>
      </c>
      <c r="E289" s="191">
        <v>2869</v>
      </c>
      <c r="F289" s="191">
        <v>2940</v>
      </c>
      <c r="G289" s="191">
        <v>2000</v>
      </c>
      <c r="H289" s="191">
        <v>2949</v>
      </c>
      <c r="I289" s="191">
        <v>2940</v>
      </c>
      <c r="J289" s="191">
        <v>2949</v>
      </c>
      <c r="K289" s="222"/>
      <c r="L289" s="222"/>
      <c r="M289" s="191">
        <v>3429</v>
      </c>
      <c r="N289" s="191">
        <v>3429</v>
      </c>
      <c r="O289" s="222"/>
      <c r="P289" s="191">
        <v>2939</v>
      </c>
      <c r="Q289" s="222"/>
      <c r="R289" s="222"/>
      <c r="S289" s="191">
        <v>2819</v>
      </c>
      <c r="T289" s="191">
        <v>2939</v>
      </c>
      <c r="U289" s="191">
        <v>2569</v>
      </c>
      <c r="V289" s="191">
        <v>2939</v>
      </c>
      <c r="W289" s="183"/>
      <c r="X289" s="183"/>
      <c r="Y289" s="183"/>
      <c r="Z289" s="183"/>
      <c r="AA289" s="183"/>
      <c r="AB289" s="189">
        <v>2869</v>
      </c>
      <c r="AC289" s="189">
        <v>2879</v>
      </c>
      <c r="AD289" s="189">
        <v>2870</v>
      </c>
      <c r="AE289" s="183"/>
      <c r="AF289" s="189">
        <v>2940</v>
      </c>
    </row>
    <row r="290" spans="1:32" ht="12.75" customHeight="1" outlineLevel="1" x14ac:dyDescent="0.25">
      <c r="A290" s="26" t="s">
        <v>353</v>
      </c>
      <c r="B290" s="189" t="s">
        <v>4327</v>
      </c>
      <c r="C290" s="191">
        <v>5022</v>
      </c>
      <c r="D290" s="191">
        <v>10500</v>
      </c>
      <c r="E290" s="191">
        <v>5022</v>
      </c>
      <c r="F290" s="191">
        <v>5145</v>
      </c>
      <c r="G290" s="191">
        <v>3500</v>
      </c>
      <c r="H290" s="191">
        <v>5162</v>
      </c>
      <c r="I290" s="191">
        <v>5145</v>
      </c>
      <c r="J290" s="191" t="s">
        <v>4327</v>
      </c>
      <c r="K290" s="222"/>
      <c r="L290" s="222"/>
      <c r="M290" s="191">
        <v>6002</v>
      </c>
      <c r="N290" s="191">
        <v>6002</v>
      </c>
      <c r="O290" s="222"/>
      <c r="P290" s="191">
        <v>3499</v>
      </c>
      <c r="Q290" s="222"/>
      <c r="R290" s="222"/>
      <c r="S290" s="191" t="s">
        <v>4327</v>
      </c>
      <c r="T290" s="191">
        <v>13070</v>
      </c>
      <c r="U290" s="191" t="s">
        <v>4327</v>
      </c>
      <c r="V290" s="191">
        <v>10500</v>
      </c>
      <c r="W290" s="183"/>
      <c r="X290" s="183"/>
      <c r="Y290" s="183"/>
      <c r="Z290" s="183"/>
      <c r="AA290" s="183"/>
      <c r="AB290" s="189">
        <v>5022</v>
      </c>
      <c r="AC290" s="189" t="s">
        <v>4327</v>
      </c>
      <c r="AD290" s="189">
        <v>5020</v>
      </c>
      <c r="AE290" s="183"/>
      <c r="AF290" s="189">
        <v>10500</v>
      </c>
    </row>
    <row r="291" spans="1:32" ht="12.75" customHeight="1" outlineLevel="1" x14ac:dyDescent="0.25">
      <c r="A291" s="26" t="s">
        <v>641</v>
      </c>
      <c r="B291" s="189">
        <v>4203</v>
      </c>
      <c r="C291" s="189">
        <v>4089</v>
      </c>
      <c r="D291" s="189">
        <v>17100</v>
      </c>
      <c r="E291" s="189">
        <v>4089</v>
      </c>
      <c r="F291" s="189">
        <v>4190</v>
      </c>
      <c r="G291" s="189">
        <v>2850</v>
      </c>
      <c r="H291" s="189">
        <v>4203</v>
      </c>
      <c r="I291" s="189">
        <v>4190</v>
      </c>
      <c r="J291" s="189">
        <v>4203</v>
      </c>
      <c r="K291" s="183"/>
      <c r="L291" s="183"/>
      <c r="M291" s="189">
        <v>4887</v>
      </c>
      <c r="N291" s="189">
        <v>4887</v>
      </c>
      <c r="O291" s="183"/>
      <c r="P291" s="189">
        <v>4189</v>
      </c>
      <c r="Q291" s="183"/>
      <c r="R291" s="183"/>
      <c r="S291" s="189">
        <v>4018</v>
      </c>
      <c r="T291" s="189">
        <v>28500</v>
      </c>
      <c r="U291" s="189">
        <v>3662</v>
      </c>
      <c r="V291" s="189">
        <v>4189</v>
      </c>
      <c r="W291" s="183"/>
      <c r="X291" s="183"/>
      <c r="Y291" s="183"/>
      <c r="Z291" s="183"/>
      <c r="AA291" s="183"/>
      <c r="AB291" s="189">
        <v>4089</v>
      </c>
      <c r="AC291" s="189">
        <v>4103</v>
      </c>
      <c r="AD291" s="189">
        <v>4090</v>
      </c>
      <c r="AE291" s="183"/>
      <c r="AF291" s="189">
        <v>4190</v>
      </c>
    </row>
    <row r="292" spans="1:32" ht="12.75" customHeight="1" outlineLevel="1" x14ac:dyDescent="0.25">
      <c r="A292" s="26" t="s">
        <v>638</v>
      </c>
      <c r="B292" s="189">
        <v>2802</v>
      </c>
      <c r="C292" s="189">
        <v>2726</v>
      </c>
      <c r="D292" s="189">
        <v>11400</v>
      </c>
      <c r="E292" s="189">
        <v>2726</v>
      </c>
      <c r="F292" s="189">
        <v>2790</v>
      </c>
      <c r="G292" s="189">
        <v>1900</v>
      </c>
      <c r="H292" s="189">
        <v>2802</v>
      </c>
      <c r="I292" s="189">
        <v>2790</v>
      </c>
      <c r="J292" s="189">
        <v>2802</v>
      </c>
      <c r="K292" s="183"/>
      <c r="L292" s="183"/>
      <c r="M292" s="189">
        <v>3258</v>
      </c>
      <c r="N292" s="189">
        <v>3258</v>
      </c>
      <c r="O292" s="183"/>
      <c r="P292" s="189">
        <v>2792</v>
      </c>
      <c r="Q292" s="183"/>
      <c r="R292" s="183"/>
      <c r="S292" s="189">
        <v>2678</v>
      </c>
      <c r="T292" s="189">
        <v>19000</v>
      </c>
      <c r="U292" s="189">
        <v>2441</v>
      </c>
      <c r="V292" s="189">
        <v>2792</v>
      </c>
      <c r="W292" s="183"/>
      <c r="X292" s="183"/>
      <c r="Y292" s="183"/>
      <c r="Z292" s="183"/>
      <c r="AA292" s="183"/>
      <c r="AB292" s="189">
        <v>2726</v>
      </c>
      <c r="AC292" s="189">
        <v>2735</v>
      </c>
      <c r="AD292" s="189">
        <v>2725</v>
      </c>
      <c r="AE292" s="183"/>
      <c r="AF292" s="189">
        <v>2792</v>
      </c>
    </row>
    <row r="293" spans="1:32" ht="12.75" customHeight="1" outlineLevel="1" x14ac:dyDescent="0.25">
      <c r="A293" s="26" t="s">
        <v>355</v>
      </c>
      <c r="B293" s="189">
        <v>2728</v>
      </c>
      <c r="C293" s="189">
        <v>2654</v>
      </c>
      <c r="D293" s="189">
        <v>2664</v>
      </c>
      <c r="E293" s="189">
        <v>2654</v>
      </c>
      <c r="F293" s="189">
        <v>2720</v>
      </c>
      <c r="G293" s="189">
        <v>1850</v>
      </c>
      <c r="H293" s="189">
        <v>2728</v>
      </c>
      <c r="I293" s="189">
        <v>2720</v>
      </c>
      <c r="J293" s="189">
        <v>2728</v>
      </c>
      <c r="K293" s="183"/>
      <c r="L293" s="183"/>
      <c r="M293" s="189">
        <v>3172</v>
      </c>
      <c r="N293" s="189">
        <v>3172</v>
      </c>
      <c r="O293" s="183"/>
      <c r="P293" s="189">
        <v>2719</v>
      </c>
      <c r="Q293" s="183"/>
      <c r="R293" s="183"/>
      <c r="S293" s="189">
        <v>2608</v>
      </c>
      <c r="T293" s="189">
        <v>2719</v>
      </c>
      <c r="U293" s="189">
        <v>2377</v>
      </c>
      <c r="V293" s="189">
        <v>2719</v>
      </c>
      <c r="W293" s="183"/>
      <c r="X293" s="183"/>
      <c r="Y293" s="183"/>
      <c r="Z293" s="183"/>
      <c r="AA293" s="183"/>
      <c r="AB293" s="189">
        <v>2654</v>
      </c>
      <c r="AC293" s="189">
        <v>2663</v>
      </c>
      <c r="AD293" s="189">
        <v>2655</v>
      </c>
      <c r="AE293" s="183"/>
      <c r="AF293" s="189">
        <v>2720</v>
      </c>
    </row>
    <row r="294" spans="1:32" ht="12.75" customHeight="1" outlineLevel="1" x14ac:dyDescent="0.25">
      <c r="A294" s="26" t="s">
        <v>447</v>
      </c>
      <c r="B294" s="189">
        <v>2396</v>
      </c>
      <c r="C294" s="189">
        <v>2331</v>
      </c>
      <c r="D294" s="189">
        <v>2340</v>
      </c>
      <c r="E294" s="189">
        <v>2331</v>
      </c>
      <c r="F294" s="189">
        <v>2390</v>
      </c>
      <c r="G294" s="189">
        <v>1625</v>
      </c>
      <c r="H294" s="189">
        <v>2396</v>
      </c>
      <c r="I294" s="189">
        <v>2390</v>
      </c>
      <c r="J294" s="189">
        <v>2396</v>
      </c>
      <c r="K294" s="183"/>
      <c r="L294" s="183"/>
      <c r="M294" s="189">
        <v>2786</v>
      </c>
      <c r="N294" s="189">
        <v>2786</v>
      </c>
      <c r="O294" s="183"/>
      <c r="P294" s="189">
        <v>2388</v>
      </c>
      <c r="Q294" s="183"/>
      <c r="R294" s="183"/>
      <c r="S294" s="189">
        <v>2291</v>
      </c>
      <c r="T294" s="189">
        <v>2388</v>
      </c>
      <c r="U294" s="189">
        <v>2088</v>
      </c>
      <c r="V294" s="189">
        <v>2388</v>
      </c>
      <c r="W294" s="183"/>
      <c r="X294" s="183"/>
      <c r="Y294" s="183"/>
      <c r="Z294" s="183"/>
      <c r="AA294" s="183"/>
      <c r="AB294" s="189">
        <v>2331</v>
      </c>
      <c r="AC294" s="189">
        <v>2339</v>
      </c>
      <c r="AD294" s="189">
        <v>2330</v>
      </c>
      <c r="AE294" s="183"/>
      <c r="AF294" s="189">
        <v>2390</v>
      </c>
    </row>
    <row r="295" spans="1:32" ht="12.75" customHeight="1" outlineLevel="1" x14ac:dyDescent="0.25">
      <c r="A295" s="26" t="s">
        <v>4350</v>
      </c>
      <c r="B295" s="189">
        <v>221</v>
      </c>
      <c r="C295" s="189">
        <v>215</v>
      </c>
      <c r="D295" s="189">
        <v>215</v>
      </c>
      <c r="E295" s="189">
        <v>2699</v>
      </c>
      <c r="F295" s="189">
        <v>220</v>
      </c>
      <c r="G295" s="189">
        <v>150</v>
      </c>
      <c r="H295" s="189">
        <v>221</v>
      </c>
      <c r="I295" s="189">
        <v>220</v>
      </c>
      <c r="J295" s="189">
        <v>221</v>
      </c>
      <c r="K295" s="183"/>
      <c r="L295" s="183"/>
      <c r="M295" s="189">
        <v>257</v>
      </c>
      <c r="N295" s="189">
        <v>257</v>
      </c>
      <c r="O295" s="183"/>
      <c r="P295" s="189">
        <v>220</v>
      </c>
      <c r="Q295" s="183"/>
      <c r="R295" s="183"/>
      <c r="S295" s="189">
        <v>211</v>
      </c>
      <c r="T295" s="189">
        <v>220</v>
      </c>
      <c r="U295" s="189">
        <v>192</v>
      </c>
      <c r="V295" s="189">
        <v>220</v>
      </c>
      <c r="W295" s="183"/>
      <c r="X295" s="183"/>
      <c r="Y295" s="183"/>
      <c r="Z295" s="183"/>
      <c r="AA295" s="183"/>
      <c r="AB295" s="189">
        <v>215</v>
      </c>
      <c r="AC295" s="189">
        <v>215</v>
      </c>
      <c r="AD295" s="189">
        <v>215</v>
      </c>
      <c r="AE295" s="183"/>
      <c r="AF295" s="189">
        <v>220</v>
      </c>
    </row>
    <row r="296" spans="1:32" ht="12.75" customHeight="1" outlineLevel="1" x14ac:dyDescent="0.25">
      <c r="A296" s="26" t="s">
        <v>1795</v>
      </c>
      <c r="B296" s="189">
        <v>140</v>
      </c>
      <c r="C296" s="189">
        <v>136</v>
      </c>
      <c r="D296" s="189">
        <v>136</v>
      </c>
      <c r="E296" s="189">
        <v>1709</v>
      </c>
      <c r="F296" s="189">
        <v>140</v>
      </c>
      <c r="G296" s="189">
        <v>95</v>
      </c>
      <c r="H296" s="189">
        <v>140</v>
      </c>
      <c r="I296" s="189">
        <v>140</v>
      </c>
      <c r="J296" s="189">
        <v>140</v>
      </c>
      <c r="K296" s="183"/>
      <c r="L296" s="183"/>
      <c r="M296" s="189">
        <v>162</v>
      </c>
      <c r="N296" s="189">
        <v>162</v>
      </c>
      <c r="O296" s="183"/>
      <c r="P296" s="189">
        <v>139</v>
      </c>
      <c r="Q296" s="183"/>
      <c r="R296" s="183"/>
      <c r="S296" s="189">
        <v>133</v>
      </c>
      <c r="T296" s="189">
        <v>139</v>
      </c>
      <c r="U296" s="189">
        <v>122</v>
      </c>
      <c r="V296" s="189">
        <v>139</v>
      </c>
      <c r="W296" s="183"/>
      <c r="X296" s="183"/>
      <c r="Y296" s="183"/>
      <c r="Z296" s="183"/>
      <c r="AA296" s="183"/>
      <c r="AB296" s="189">
        <v>136</v>
      </c>
      <c r="AC296" s="189">
        <v>136</v>
      </c>
      <c r="AD296" s="189">
        <v>135</v>
      </c>
      <c r="AE296" s="183"/>
      <c r="AF296" s="189">
        <v>140</v>
      </c>
    </row>
    <row r="297" spans="1:32" ht="12.75" customHeight="1" outlineLevel="1" x14ac:dyDescent="0.25">
      <c r="A297" s="26" t="s">
        <v>1797</v>
      </c>
      <c r="B297" s="189">
        <v>1290</v>
      </c>
      <c r="C297" s="189">
        <v>1255</v>
      </c>
      <c r="D297" s="189">
        <v>1260</v>
      </c>
      <c r="E297" s="189">
        <v>1255</v>
      </c>
      <c r="F297" s="189">
        <v>1285</v>
      </c>
      <c r="G297" s="189">
        <v>875</v>
      </c>
      <c r="H297" s="189">
        <v>6999</v>
      </c>
      <c r="I297" s="189">
        <v>1285</v>
      </c>
      <c r="J297" s="189">
        <v>1290</v>
      </c>
      <c r="K297" s="183"/>
      <c r="L297" s="183"/>
      <c r="M297" s="189">
        <v>1500</v>
      </c>
      <c r="N297" s="189">
        <v>1500</v>
      </c>
      <c r="O297" s="183"/>
      <c r="P297" s="189">
        <v>10499</v>
      </c>
      <c r="Q297" s="183"/>
      <c r="R297" s="183"/>
      <c r="S297" s="189">
        <v>1233</v>
      </c>
      <c r="T297" s="189">
        <v>1286</v>
      </c>
      <c r="U297" s="189">
        <v>1124</v>
      </c>
      <c r="V297" s="189">
        <v>1286</v>
      </c>
      <c r="W297" s="183"/>
      <c r="X297" s="183"/>
      <c r="Y297" s="183"/>
      <c r="Z297" s="183"/>
      <c r="AA297" s="183"/>
      <c r="AB297" s="189">
        <v>1255</v>
      </c>
      <c r="AC297" s="189">
        <v>1259</v>
      </c>
      <c r="AD297" s="189">
        <v>1255</v>
      </c>
      <c r="AE297" s="183"/>
      <c r="AF297" s="189">
        <v>1285</v>
      </c>
    </row>
    <row r="298" spans="1:32" ht="12.75" customHeight="1" outlineLevel="1" x14ac:dyDescent="0.25">
      <c r="A298" s="26" t="s">
        <v>4353</v>
      </c>
      <c r="B298" s="189">
        <v>3318</v>
      </c>
      <c r="C298" s="189">
        <v>3228</v>
      </c>
      <c r="D298" s="189">
        <v>3239</v>
      </c>
      <c r="E298" s="189">
        <v>3228</v>
      </c>
      <c r="F298" s="189">
        <v>3305</v>
      </c>
      <c r="G298" s="189">
        <v>2250</v>
      </c>
      <c r="H298" s="189">
        <v>3318</v>
      </c>
      <c r="I298" s="189">
        <v>3305</v>
      </c>
      <c r="J298" s="189">
        <v>3318</v>
      </c>
      <c r="K298" s="183"/>
      <c r="L298" s="183"/>
      <c r="M298" s="189">
        <v>3858</v>
      </c>
      <c r="N298" s="189">
        <v>3858</v>
      </c>
      <c r="O298" s="183"/>
      <c r="P298" s="189">
        <v>3307</v>
      </c>
      <c r="Q298" s="183"/>
      <c r="R298" s="183"/>
      <c r="S298" s="189">
        <v>3172</v>
      </c>
      <c r="T298" s="189">
        <v>3307</v>
      </c>
      <c r="U298" s="189">
        <v>2891</v>
      </c>
      <c r="V298" s="189">
        <v>3307</v>
      </c>
      <c r="W298" s="183"/>
      <c r="X298" s="183"/>
      <c r="Y298" s="183"/>
      <c r="Z298" s="183"/>
      <c r="AA298" s="183"/>
      <c r="AB298" s="189">
        <v>3228</v>
      </c>
      <c r="AC298" s="189">
        <v>3239</v>
      </c>
      <c r="AD298" s="189">
        <v>3230</v>
      </c>
      <c r="AE298" s="183"/>
      <c r="AF298" s="183"/>
    </row>
    <row r="299" spans="1:32" s="173" customFormat="1" ht="12.75" customHeight="1" outlineLevel="1" x14ac:dyDescent="0.25">
      <c r="A299" s="28" t="s">
        <v>4360</v>
      </c>
      <c r="B299" s="191">
        <v>4425</v>
      </c>
      <c r="C299" s="191">
        <v>4305</v>
      </c>
      <c r="D299" s="191">
        <v>4320</v>
      </c>
      <c r="E299" s="191">
        <v>4304</v>
      </c>
      <c r="F299" s="191">
        <v>4409</v>
      </c>
      <c r="G299" s="191">
        <v>2999</v>
      </c>
      <c r="H299" s="191">
        <v>4424</v>
      </c>
      <c r="I299" s="191">
        <v>4410</v>
      </c>
      <c r="J299" s="191">
        <v>4424</v>
      </c>
      <c r="K299" s="191">
        <v>4184</v>
      </c>
      <c r="L299" s="191">
        <v>4184</v>
      </c>
      <c r="M299" s="191">
        <v>5145</v>
      </c>
      <c r="N299" s="191">
        <v>5145</v>
      </c>
      <c r="O299" s="191">
        <v>4349</v>
      </c>
      <c r="P299" s="191">
        <v>4409</v>
      </c>
      <c r="Q299" s="191">
        <v>4244</v>
      </c>
      <c r="R299" s="191">
        <v>4304</v>
      </c>
      <c r="S299" s="191">
        <v>4229</v>
      </c>
      <c r="T299" s="191">
        <v>4409</v>
      </c>
      <c r="U299" s="191">
        <v>3854</v>
      </c>
      <c r="V299" s="191">
        <v>4409</v>
      </c>
      <c r="W299" s="191">
        <v>4409</v>
      </c>
      <c r="X299" s="191">
        <v>4229</v>
      </c>
      <c r="Y299" s="191">
        <v>4394</v>
      </c>
      <c r="Z299" s="191">
        <v>4304</v>
      </c>
      <c r="AA299" s="191">
        <v>4304</v>
      </c>
      <c r="AB299" s="191">
        <v>4304</v>
      </c>
      <c r="AC299" s="191">
        <v>4319</v>
      </c>
      <c r="AD299" s="191">
        <v>4304</v>
      </c>
      <c r="AE299" s="189">
        <v>4305</v>
      </c>
      <c r="AF299" s="189">
        <v>4410</v>
      </c>
    </row>
    <row r="300" spans="1:32" ht="12.75" customHeight="1" outlineLevel="1" x14ac:dyDescent="0.25">
      <c r="A300" s="28" t="s">
        <v>200</v>
      </c>
      <c r="B300" s="189" t="s">
        <v>4327</v>
      </c>
      <c r="C300" s="189">
        <v>5740</v>
      </c>
      <c r="D300" s="189" t="s">
        <v>4327</v>
      </c>
      <c r="E300" s="189">
        <v>5739</v>
      </c>
      <c r="F300" s="189">
        <v>2940</v>
      </c>
      <c r="G300" s="189">
        <v>4000</v>
      </c>
      <c r="H300" s="189">
        <v>5899</v>
      </c>
      <c r="I300" s="189" t="s">
        <v>4327</v>
      </c>
      <c r="J300" s="189" t="s">
        <v>4327</v>
      </c>
      <c r="K300" s="183"/>
      <c r="L300" s="183"/>
      <c r="M300" s="189">
        <v>6859</v>
      </c>
      <c r="N300" s="189">
        <v>6859</v>
      </c>
      <c r="O300" s="183"/>
      <c r="P300" s="189" t="s">
        <v>4327</v>
      </c>
      <c r="Q300" s="183"/>
      <c r="R300" s="183"/>
      <c r="S300" s="189" t="s">
        <v>4327</v>
      </c>
      <c r="T300" s="189">
        <v>24000</v>
      </c>
      <c r="U300" s="189" t="s">
        <v>4327</v>
      </c>
      <c r="V300" s="189" t="s">
        <v>4327</v>
      </c>
      <c r="W300" s="183"/>
      <c r="X300" s="183"/>
      <c r="Y300" s="183"/>
      <c r="Z300" s="183"/>
      <c r="AA300" s="183"/>
      <c r="AB300" s="189">
        <v>5739</v>
      </c>
      <c r="AC300" s="189" t="s">
        <v>4327</v>
      </c>
      <c r="AD300" s="189">
        <v>5740</v>
      </c>
      <c r="AE300" s="183"/>
      <c r="AF300" s="183" t="s">
        <v>4327</v>
      </c>
    </row>
    <row r="301" spans="1:32" ht="12.75" customHeight="1" outlineLevel="1" x14ac:dyDescent="0.25">
      <c r="A301" s="28" t="s">
        <v>348</v>
      </c>
      <c r="B301" s="191" t="s">
        <v>4327</v>
      </c>
      <c r="C301" s="191">
        <v>24045</v>
      </c>
      <c r="D301" s="191">
        <v>10500</v>
      </c>
      <c r="E301" s="191">
        <v>8522</v>
      </c>
      <c r="F301" s="191">
        <v>10499</v>
      </c>
      <c r="G301" s="191">
        <v>6999</v>
      </c>
      <c r="H301" s="191">
        <v>8660</v>
      </c>
      <c r="I301" s="191">
        <v>15435</v>
      </c>
      <c r="J301" s="191" t="s">
        <v>4327</v>
      </c>
      <c r="K301" s="191">
        <v>20999</v>
      </c>
      <c r="L301" s="191">
        <v>13859</v>
      </c>
      <c r="M301" s="191">
        <v>9502</v>
      </c>
      <c r="N301" s="191">
        <v>9502</v>
      </c>
      <c r="O301" s="191">
        <v>5075</v>
      </c>
      <c r="P301" s="190">
        <v>30360</v>
      </c>
      <c r="Q301" s="191">
        <v>4952</v>
      </c>
      <c r="R301" s="191">
        <v>24045</v>
      </c>
      <c r="S301" s="191" t="s">
        <v>4327</v>
      </c>
      <c r="T301" s="191">
        <v>17499</v>
      </c>
      <c r="U301" s="191" t="s">
        <v>4327</v>
      </c>
      <c r="V301" s="191">
        <v>27579</v>
      </c>
      <c r="W301" s="191">
        <v>13579</v>
      </c>
      <c r="X301" s="191">
        <v>8434</v>
      </c>
      <c r="Y301" s="191">
        <v>5127</v>
      </c>
      <c r="Z301" s="191">
        <v>10499</v>
      </c>
      <c r="AA301" s="191">
        <v>27090</v>
      </c>
      <c r="AB301" s="191">
        <v>8522</v>
      </c>
      <c r="AC301" s="191" t="s">
        <v>4327</v>
      </c>
      <c r="AD301" s="191">
        <v>8520</v>
      </c>
      <c r="AE301" s="191">
        <v>8520</v>
      </c>
      <c r="AF301" s="191">
        <v>27580</v>
      </c>
    </row>
    <row r="302" spans="1:32" ht="12.75" customHeight="1" outlineLevel="1" x14ac:dyDescent="0.25">
      <c r="A302" s="28" t="s">
        <v>4354</v>
      </c>
      <c r="B302" s="189">
        <v>3318</v>
      </c>
      <c r="C302" s="189">
        <v>3228</v>
      </c>
      <c r="D302" s="189">
        <v>3239</v>
      </c>
      <c r="E302" s="189">
        <v>3228</v>
      </c>
      <c r="F302" s="189">
        <v>3305</v>
      </c>
      <c r="G302" s="189">
        <v>2250</v>
      </c>
      <c r="H302" s="189">
        <v>18000</v>
      </c>
      <c r="I302" s="189">
        <v>3305</v>
      </c>
      <c r="J302" s="189">
        <v>3318</v>
      </c>
      <c r="K302" s="183"/>
      <c r="L302" s="183"/>
      <c r="M302" s="189">
        <v>3858</v>
      </c>
      <c r="N302" s="189">
        <v>3858</v>
      </c>
      <c r="O302" s="183"/>
      <c r="P302" s="189">
        <v>26999</v>
      </c>
      <c r="Q302" s="183"/>
      <c r="R302" s="183"/>
      <c r="S302" s="189">
        <v>3172</v>
      </c>
      <c r="T302" s="189">
        <v>3307</v>
      </c>
      <c r="U302" s="189">
        <v>2891</v>
      </c>
      <c r="V302" s="189">
        <v>3307</v>
      </c>
      <c r="W302" s="183"/>
      <c r="X302" s="183"/>
      <c r="Y302" s="183"/>
      <c r="Z302" s="183"/>
      <c r="AA302" s="183"/>
      <c r="AB302" s="189">
        <v>3228</v>
      </c>
      <c r="AC302" s="189">
        <v>3239</v>
      </c>
      <c r="AD302" s="189">
        <v>3230</v>
      </c>
      <c r="AE302" s="183"/>
      <c r="AF302" s="189">
        <v>3305</v>
      </c>
    </row>
    <row r="303" spans="1:32" ht="12.75" customHeight="1" outlineLevel="1" x14ac:dyDescent="0.25">
      <c r="A303" s="28" t="s">
        <v>441</v>
      </c>
      <c r="B303" s="189">
        <v>516</v>
      </c>
      <c r="C303" s="189">
        <v>502</v>
      </c>
      <c r="D303" s="189">
        <v>2100</v>
      </c>
      <c r="E303" s="189">
        <v>502</v>
      </c>
      <c r="F303" s="189">
        <v>515</v>
      </c>
      <c r="G303" s="189">
        <v>350</v>
      </c>
      <c r="H303" s="189">
        <v>516</v>
      </c>
      <c r="I303" s="189">
        <v>515</v>
      </c>
      <c r="J303" s="189">
        <v>516</v>
      </c>
      <c r="K303" s="183"/>
      <c r="L303" s="183"/>
      <c r="M303" s="189">
        <v>600</v>
      </c>
      <c r="N303" s="189">
        <v>600</v>
      </c>
      <c r="O303" s="183"/>
      <c r="P303" s="189">
        <v>514</v>
      </c>
      <c r="Q303" s="183"/>
      <c r="R303" s="183"/>
      <c r="S303" s="189">
        <v>493</v>
      </c>
      <c r="T303" s="189">
        <v>1749</v>
      </c>
      <c r="U303" s="189">
        <v>449</v>
      </c>
      <c r="V303" s="189">
        <v>2099</v>
      </c>
      <c r="W303" s="183"/>
      <c r="X303" s="183"/>
      <c r="Y303" s="183"/>
      <c r="Z303" s="183"/>
      <c r="AA303" s="183"/>
      <c r="AB303" s="189">
        <v>502</v>
      </c>
      <c r="AC303" s="189">
        <v>503</v>
      </c>
      <c r="AD303" s="189">
        <v>500</v>
      </c>
      <c r="AE303" s="183"/>
      <c r="AF303" s="189">
        <v>2100</v>
      </c>
    </row>
    <row r="304" spans="1:32" ht="12.75" customHeight="1" outlineLevel="1" x14ac:dyDescent="0.25">
      <c r="A304" s="28" t="s">
        <v>444</v>
      </c>
      <c r="B304" s="189" t="s">
        <v>4327</v>
      </c>
      <c r="C304" s="189">
        <v>2800</v>
      </c>
      <c r="D304" s="189">
        <v>4200</v>
      </c>
      <c r="E304" s="189">
        <v>383</v>
      </c>
      <c r="F304" s="189">
        <v>2055</v>
      </c>
      <c r="G304" s="189">
        <v>4200</v>
      </c>
      <c r="H304" s="189">
        <v>405</v>
      </c>
      <c r="I304" s="189" t="s">
        <v>4327</v>
      </c>
      <c r="J304" s="189" t="s">
        <v>4327</v>
      </c>
      <c r="K304" s="183"/>
      <c r="L304" s="183"/>
      <c r="M304" s="189">
        <v>699</v>
      </c>
      <c r="N304" s="189">
        <v>699</v>
      </c>
      <c r="O304" s="183"/>
      <c r="P304" s="189">
        <v>4199</v>
      </c>
      <c r="Q304" s="183"/>
      <c r="R304" s="183"/>
      <c r="S304" s="189" t="s">
        <v>4327</v>
      </c>
      <c r="T304" s="189">
        <v>2799</v>
      </c>
      <c r="U304" s="189" t="s">
        <v>4327</v>
      </c>
      <c r="V304" s="189">
        <v>3499</v>
      </c>
      <c r="W304" s="183"/>
      <c r="X304" s="183"/>
      <c r="Y304" s="183"/>
      <c r="Z304" s="183"/>
      <c r="AA304" s="183"/>
      <c r="AB304" s="189">
        <v>699</v>
      </c>
      <c r="AC304" s="189" t="s">
        <v>4327</v>
      </c>
      <c r="AD304" s="189">
        <v>385</v>
      </c>
      <c r="AE304" s="183"/>
      <c r="AF304" s="183"/>
    </row>
    <row r="305" spans="1:35" ht="12.75" customHeight="1" outlineLevel="1" x14ac:dyDescent="0.25">
      <c r="A305" s="28" t="s">
        <v>304</v>
      </c>
      <c r="B305" s="189">
        <v>2065</v>
      </c>
      <c r="C305" s="189">
        <v>2009</v>
      </c>
      <c r="D305" s="189">
        <v>2015</v>
      </c>
      <c r="E305" s="189">
        <v>2008</v>
      </c>
      <c r="F305" s="189">
        <v>2055</v>
      </c>
      <c r="G305" s="189">
        <v>1400</v>
      </c>
      <c r="H305" s="189">
        <v>2064</v>
      </c>
      <c r="I305" s="189">
        <v>2055</v>
      </c>
      <c r="J305" s="189">
        <v>2064</v>
      </c>
      <c r="K305" s="183"/>
      <c r="L305" s="183"/>
      <c r="M305" s="189">
        <v>2400</v>
      </c>
      <c r="N305" s="189">
        <v>2400</v>
      </c>
      <c r="O305" s="183"/>
      <c r="P305" s="189">
        <v>2057</v>
      </c>
      <c r="Q305" s="183"/>
      <c r="R305" s="183"/>
      <c r="S305" s="189">
        <v>1973</v>
      </c>
      <c r="T305" s="189">
        <v>2057</v>
      </c>
      <c r="U305" s="189">
        <v>1798</v>
      </c>
      <c r="V305" s="189">
        <v>2057</v>
      </c>
      <c r="W305" s="183"/>
      <c r="X305" s="183"/>
      <c r="Y305" s="183"/>
      <c r="Z305" s="183"/>
      <c r="AA305" s="183"/>
      <c r="AB305" s="189">
        <v>2008</v>
      </c>
      <c r="AC305" s="189">
        <v>2015</v>
      </c>
      <c r="AD305" s="189">
        <v>2010</v>
      </c>
      <c r="AE305" s="183"/>
      <c r="AF305" s="183"/>
    </row>
    <row r="306" spans="1:35" ht="12.75" customHeight="1" outlineLevel="1" x14ac:dyDescent="0.25">
      <c r="A306" s="28" t="s">
        <v>53</v>
      </c>
      <c r="B306" s="189" t="s">
        <v>4327</v>
      </c>
      <c r="C306" s="189">
        <v>1700</v>
      </c>
      <c r="D306" s="189">
        <v>2550</v>
      </c>
      <c r="E306" s="189">
        <v>232</v>
      </c>
      <c r="F306" s="189">
        <v>1250</v>
      </c>
      <c r="G306" s="189">
        <v>2550</v>
      </c>
      <c r="H306" s="189">
        <v>246</v>
      </c>
      <c r="I306" s="189" t="s">
        <v>4327</v>
      </c>
      <c r="J306" s="189" t="s">
        <v>4327</v>
      </c>
      <c r="K306" s="183"/>
      <c r="L306" s="183"/>
      <c r="M306" s="189">
        <v>424</v>
      </c>
      <c r="N306" s="189">
        <v>424</v>
      </c>
      <c r="O306" s="183"/>
      <c r="P306" s="189">
        <v>4249</v>
      </c>
      <c r="Q306" s="183"/>
      <c r="R306" s="183"/>
      <c r="S306" s="189" t="s">
        <v>4327</v>
      </c>
      <c r="T306" s="189">
        <v>2974</v>
      </c>
      <c r="U306" s="189" t="s">
        <v>4327</v>
      </c>
      <c r="V306" s="189">
        <v>624</v>
      </c>
      <c r="W306" s="183"/>
      <c r="X306" s="183"/>
      <c r="Y306" s="183"/>
      <c r="Z306" s="183"/>
      <c r="AA306" s="183"/>
      <c r="AB306" s="189">
        <v>424</v>
      </c>
      <c r="AC306" s="189" t="s">
        <v>4327</v>
      </c>
      <c r="AD306" s="189">
        <v>230</v>
      </c>
      <c r="AE306" s="183"/>
      <c r="AF306" s="189">
        <v>625</v>
      </c>
    </row>
    <row r="307" spans="1:35" ht="12.75" customHeight="1" outlineLevel="1" x14ac:dyDescent="0.25">
      <c r="A307" s="28" t="s">
        <v>640</v>
      </c>
      <c r="B307" s="191">
        <v>5531</v>
      </c>
      <c r="C307" s="191">
        <v>5381</v>
      </c>
      <c r="D307" s="191">
        <v>5399</v>
      </c>
      <c r="E307" s="191">
        <v>5381</v>
      </c>
      <c r="F307" s="191">
        <v>5512</v>
      </c>
      <c r="G307" s="191">
        <v>3749</v>
      </c>
      <c r="H307" s="191">
        <v>5531</v>
      </c>
      <c r="I307" s="191">
        <v>5512</v>
      </c>
      <c r="J307" s="191"/>
      <c r="K307" s="191">
        <v>5231</v>
      </c>
      <c r="L307" s="191">
        <v>5231</v>
      </c>
      <c r="M307" s="191">
        <v>6430</v>
      </c>
      <c r="N307" s="191">
        <v>6430</v>
      </c>
      <c r="O307" s="191">
        <v>5437</v>
      </c>
      <c r="P307" s="191">
        <v>5512</v>
      </c>
      <c r="Q307" s="191">
        <v>5306</v>
      </c>
      <c r="R307" s="191">
        <v>5318</v>
      </c>
      <c r="S307" s="191">
        <v>5287</v>
      </c>
      <c r="T307" s="191">
        <v>5512</v>
      </c>
      <c r="U307" s="191">
        <v>4818</v>
      </c>
      <c r="V307" s="191">
        <v>5512</v>
      </c>
      <c r="W307" s="191">
        <v>5512</v>
      </c>
      <c r="X307" s="191">
        <v>5287</v>
      </c>
      <c r="Y307" s="191">
        <v>5493</v>
      </c>
      <c r="Z307" s="191">
        <v>5381</v>
      </c>
      <c r="AA307" s="191">
        <v>5381</v>
      </c>
      <c r="AB307" s="191">
        <v>5381</v>
      </c>
      <c r="AC307" s="191">
        <v>5399</v>
      </c>
      <c r="AD307" s="191">
        <v>5381</v>
      </c>
      <c r="AE307" s="183"/>
      <c r="AF307" s="189">
        <v>5510</v>
      </c>
    </row>
    <row r="308" spans="1:35" ht="12.75" customHeight="1" outlineLevel="1" x14ac:dyDescent="0.25">
      <c r="A308" s="28" t="s">
        <v>536</v>
      </c>
      <c r="B308" s="189" t="s">
        <v>4327</v>
      </c>
      <c r="C308" s="189">
        <v>4999</v>
      </c>
      <c r="D308" s="189">
        <v>7499</v>
      </c>
      <c r="E308" s="189">
        <v>3587</v>
      </c>
      <c r="F308" s="189">
        <v>3674</v>
      </c>
      <c r="G308" s="189">
        <v>4999</v>
      </c>
      <c r="H308" s="189">
        <v>3685</v>
      </c>
      <c r="I308" s="189">
        <v>5000</v>
      </c>
      <c r="J308" s="189" t="s">
        <v>4327</v>
      </c>
      <c r="K308" s="189" t="s">
        <v>4327</v>
      </c>
      <c r="L308" s="189" t="s">
        <v>4327</v>
      </c>
      <c r="M308" s="189">
        <v>4287</v>
      </c>
      <c r="N308" s="189">
        <v>4287</v>
      </c>
      <c r="O308" s="189" t="s">
        <v>4327</v>
      </c>
      <c r="P308" s="189">
        <v>7499</v>
      </c>
      <c r="Q308" s="189" t="s">
        <v>4327</v>
      </c>
      <c r="R308" s="189">
        <v>9999</v>
      </c>
      <c r="S308" s="189" t="s">
        <v>4327</v>
      </c>
      <c r="T308" s="189">
        <v>12500</v>
      </c>
      <c r="U308" s="189" t="s">
        <v>4327</v>
      </c>
      <c r="V308" s="183"/>
      <c r="W308" s="189">
        <v>5000</v>
      </c>
      <c r="X308" s="189">
        <v>3525</v>
      </c>
      <c r="Y308" s="183"/>
      <c r="Z308" s="189">
        <v>7499</v>
      </c>
      <c r="AA308" s="189">
        <v>10000</v>
      </c>
      <c r="AB308" s="183"/>
      <c r="AC308" s="189" t="s">
        <v>4327</v>
      </c>
      <c r="AD308" s="189">
        <v>3585</v>
      </c>
      <c r="AE308" s="189">
        <v>3585</v>
      </c>
      <c r="AF308" s="189">
        <v>10000</v>
      </c>
      <c r="AG308" s="25" t="s">
        <v>4958</v>
      </c>
    </row>
    <row r="309" spans="1:35" ht="12.75" customHeight="1" outlineLevel="1" x14ac:dyDescent="0.25">
      <c r="A309" s="28" t="s">
        <v>350</v>
      </c>
      <c r="B309" s="189" t="s">
        <v>4327</v>
      </c>
      <c r="C309" s="189">
        <v>999</v>
      </c>
      <c r="D309" s="189">
        <v>1499</v>
      </c>
      <c r="E309" s="189">
        <v>717</v>
      </c>
      <c r="F309" s="189">
        <v>734</v>
      </c>
      <c r="G309" s="189">
        <v>999</v>
      </c>
      <c r="H309" s="189">
        <v>735</v>
      </c>
      <c r="I309" s="189">
        <v>1000</v>
      </c>
      <c r="J309" s="189" t="s">
        <v>4327</v>
      </c>
      <c r="K309" s="189" t="s">
        <v>4327</v>
      </c>
      <c r="L309" s="189" t="s">
        <v>4327</v>
      </c>
      <c r="M309" s="189">
        <v>857</v>
      </c>
      <c r="N309" s="189">
        <v>857</v>
      </c>
      <c r="O309" s="189" t="s">
        <v>4327</v>
      </c>
      <c r="P309" s="189">
        <v>1499</v>
      </c>
      <c r="Q309" s="189" t="s">
        <v>4327</v>
      </c>
      <c r="R309" s="189">
        <v>1999</v>
      </c>
      <c r="S309" s="189" t="s">
        <v>4327</v>
      </c>
      <c r="T309" s="189">
        <v>2500</v>
      </c>
      <c r="U309" s="189" t="s">
        <v>4327</v>
      </c>
      <c r="V309" s="183"/>
      <c r="W309" s="189">
        <v>1000</v>
      </c>
      <c r="X309" s="189">
        <v>705</v>
      </c>
      <c r="Y309" s="183"/>
      <c r="Z309" s="183"/>
      <c r="AA309" s="183"/>
      <c r="AB309" s="183"/>
      <c r="AC309" s="189" t="s">
        <v>4327</v>
      </c>
      <c r="AD309" s="189">
        <v>715</v>
      </c>
      <c r="AE309" s="189">
        <v>715</v>
      </c>
      <c r="AF309" s="189">
        <v>2000</v>
      </c>
      <c r="AG309" s="25" t="s">
        <v>4959</v>
      </c>
    </row>
    <row r="310" spans="1:35" ht="12.75" customHeight="1" outlineLevel="1" x14ac:dyDescent="0.25">
      <c r="A310" s="28" t="s">
        <v>1462</v>
      </c>
      <c r="B310" s="189">
        <v>4572</v>
      </c>
      <c r="C310" s="189">
        <v>4448</v>
      </c>
      <c r="D310" s="189">
        <v>4463</v>
      </c>
      <c r="E310" s="189">
        <v>4448</v>
      </c>
      <c r="F310" s="189">
        <v>4556</v>
      </c>
      <c r="G310" s="189">
        <v>3099</v>
      </c>
      <c r="H310" s="189">
        <v>4572</v>
      </c>
      <c r="I310" s="189">
        <v>4556</v>
      </c>
      <c r="J310" s="189" t="s">
        <v>4327</v>
      </c>
      <c r="K310" s="189">
        <v>4091</v>
      </c>
      <c r="L310" s="189">
        <v>4324</v>
      </c>
      <c r="M310" s="189">
        <v>5316</v>
      </c>
      <c r="N310" s="189">
        <v>5316</v>
      </c>
      <c r="O310" s="189">
        <v>4494</v>
      </c>
      <c r="P310" s="189">
        <v>4556</v>
      </c>
      <c r="Q310" s="189">
        <v>4386</v>
      </c>
      <c r="R310" s="189">
        <v>4448</v>
      </c>
      <c r="S310" s="189">
        <v>4370</v>
      </c>
      <c r="T310" s="189">
        <v>4555</v>
      </c>
      <c r="U310" s="189">
        <v>3985</v>
      </c>
      <c r="V310" s="183"/>
      <c r="W310" s="189">
        <v>4555</v>
      </c>
      <c r="X310" s="189">
        <v>4370</v>
      </c>
      <c r="Y310" s="183"/>
      <c r="Z310" s="183"/>
      <c r="AA310" s="183"/>
      <c r="AB310" s="183"/>
      <c r="AC310" s="189">
        <v>4515</v>
      </c>
      <c r="AD310" s="189">
        <v>4450</v>
      </c>
      <c r="AE310" s="189">
        <v>4450</v>
      </c>
      <c r="AF310" s="189">
        <v>4555</v>
      </c>
      <c r="AG310" s="25" t="s">
        <v>4960</v>
      </c>
    </row>
    <row r="311" spans="1:35" ht="12.75" customHeight="1" outlineLevel="1" x14ac:dyDescent="0.25">
      <c r="A311" s="28" t="s">
        <v>800</v>
      </c>
      <c r="B311" s="189">
        <v>62</v>
      </c>
      <c r="C311" s="189">
        <v>60</v>
      </c>
      <c r="D311" s="189">
        <v>61</v>
      </c>
      <c r="E311" s="189">
        <v>764</v>
      </c>
      <c r="F311" s="189">
        <v>62</v>
      </c>
      <c r="G311" s="189">
        <v>42</v>
      </c>
      <c r="H311" s="189">
        <v>60</v>
      </c>
      <c r="I311" s="189">
        <v>60</v>
      </c>
      <c r="J311" s="189">
        <v>60</v>
      </c>
      <c r="K311" s="189">
        <v>56</v>
      </c>
      <c r="L311" s="189">
        <v>59</v>
      </c>
      <c r="M311" s="189">
        <v>72</v>
      </c>
      <c r="N311" s="189">
        <v>72</v>
      </c>
      <c r="O311" s="189">
        <v>61</v>
      </c>
      <c r="P311" s="189">
        <v>62</v>
      </c>
      <c r="Q311" s="189">
        <v>60</v>
      </c>
      <c r="R311" s="189">
        <v>60</v>
      </c>
      <c r="S311" s="183"/>
      <c r="T311" s="183"/>
      <c r="U311" s="183"/>
      <c r="V311" s="183"/>
      <c r="W311" s="189">
        <v>60</v>
      </c>
      <c r="X311" s="189">
        <v>60</v>
      </c>
      <c r="Y311" s="183"/>
      <c r="Z311" s="183"/>
      <c r="AA311" s="183"/>
      <c r="AB311" s="183"/>
      <c r="AC311" s="189">
        <v>60</v>
      </c>
      <c r="AD311" s="183"/>
      <c r="AE311" s="189">
        <v>60</v>
      </c>
      <c r="AF311" s="189">
        <v>60</v>
      </c>
    </row>
    <row r="312" spans="1:35" ht="12.75" customHeight="1" outlineLevel="1" x14ac:dyDescent="0.25">
      <c r="A312" s="192" t="s">
        <v>4610</v>
      </c>
      <c r="B312" s="189">
        <v>735</v>
      </c>
      <c r="C312" s="189">
        <v>715</v>
      </c>
      <c r="D312" s="189">
        <v>720</v>
      </c>
      <c r="E312" s="189">
        <v>715</v>
      </c>
      <c r="F312" s="189">
        <v>735</v>
      </c>
      <c r="G312" s="189">
        <v>500</v>
      </c>
      <c r="H312" s="189">
        <v>735</v>
      </c>
      <c r="I312" s="189">
        <v>735</v>
      </c>
      <c r="J312" s="189">
        <v>735</v>
      </c>
      <c r="K312" s="189">
        <v>660</v>
      </c>
      <c r="L312" s="189">
        <v>660</v>
      </c>
      <c r="M312" s="189">
        <v>855</v>
      </c>
      <c r="N312" s="189">
        <v>680</v>
      </c>
      <c r="O312" s="189">
        <v>725</v>
      </c>
      <c r="P312" s="189">
        <v>734</v>
      </c>
      <c r="Q312" s="189">
        <v>705</v>
      </c>
      <c r="R312" s="189">
        <v>715</v>
      </c>
      <c r="S312" s="189">
        <v>705</v>
      </c>
      <c r="T312" s="189">
        <v>735</v>
      </c>
      <c r="U312" s="189">
        <v>640</v>
      </c>
      <c r="V312" s="183"/>
      <c r="W312" s="189">
        <v>735</v>
      </c>
      <c r="X312" s="189">
        <v>705</v>
      </c>
      <c r="Y312" s="183"/>
      <c r="Z312" s="183"/>
      <c r="AA312" s="183"/>
      <c r="AB312" s="183"/>
      <c r="AC312" s="183"/>
      <c r="AD312" s="189">
        <v>715</v>
      </c>
      <c r="AE312" s="189">
        <v>715</v>
      </c>
      <c r="AF312" s="189">
        <v>735</v>
      </c>
      <c r="AG312" s="25" t="s">
        <v>4991</v>
      </c>
    </row>
    <row r="313" spans="1:35" s="173" customFormat="1" ht="12.75" customHeight="1" outlineLevel="1" x14ac:dyDescent="0.25">
      <c r="A313" s="28" t="s">
        <v>4593</v>
      </c>
      <c r="B313" s="189">
        <v>2360</v>
      </c>
      <c r="C313" s="189">
        <v>2295</v>
      </c>
      <c r="D313" s="189">
        <v>9600</v>
      </c>
      <c r="E313" s="189">
        <v>2295</v>
      </c>
      <c r="F313" s="189">
        <v>2350</v>
      </c>
      <c r="G313" s="189">
        <v>1600</v>
      </c>
      <c r="H313" s="189">
        <v>2360</v>
      </c>
      <c r="I313" s="189">
        <v>2350</v>
      </c>
      <c r="J313" s="189">
        <v>2360</v>
      </c>
      <c r="K313" s="189">
        <v>2110</v>
      </c>
      <c r="L313" s="189">
        <v>2110</v>
      </c>
      <c r="M313" s="189">
        <v>2745</v>
      </c>
      <c r="N313" s="189">
        <v>2175</v>
      </c>
      <c r="O313" s="189">
        <v>2320</v>
      </c>
      <c r="P313" s="189">
        <v>2351</v>
      </c>
      <c r="Q313" s="189">
        <v>2265</v>
      </c>
      <c r="R313" s="189">
        <v>12800</v>
      </c>
      <c r="S313" s="189">
        <v>2255</v>
      </c>
      <c r="T313" s="189">
        <v>16000</v>
      </c>
      <c r="U313" s="189">
        <v>2055</v>
      </c>
      <c r="V313" s="216"/>
      <c r="W313" s="189">
        <v>2350</v>
      </c>
      <c r="X313" s="189">
        <v>2255</v>
      </c>
      <c r="Y313" s="216"/>
      <c r="Z313" s="216"/>
      <c r="AA313" s="183"/>
      <c r="AB313" s="183"/>
      <c r="AC313" s="189">
        <v>2305</v>
      </c>
      <c r="AD313" s="189">
        <v>2295</v>
      </c>
      <c r="AE313" s="189">
        <v>2295</v>
      </c>
      <c r="AF313" s="189">
        <v>2350</v>
      </c>
      <c r="AG313" s="173" t="s">
        <v>4961</v>
      </c>
      <c r="AH313" s="25"/>
      <c r="AI313" s="25"/>
    </row>
    <row r="314" spans="1:35" ht="12.75" customHeight="1" outlineLevel="1" x14ac:dyDescent="0.25">
      <c r="A314" s="28" t="s">
        <v>357</v>
      </c>
      <c r="B314" s="189">
        <v>2580</v>
      </c>
      <c r="C314" s="189">
        <v>2510</v>
      </c>
      <c r="D314" s="189">
        <v>2520</v>
      </c>
      <c r="E314" s="189">
        <v>2510</v>
      </c>
      <c r="F314" s="189">
        <v>2570</v>
      </c>
      <c r="G314" s="189">
        <v>1750</v>
      </c>
      <c r="H314" s="189">
        <v>2580</v>
      </c>
      <c r="I314" s="189">
        <v>2570</v>
      </c>
      <c r="J314" s="189">
        <v>2580</v>
      </c>
      <c r="K314" s="189">
        <v>2310</v>
      </c>
      <c r="L314" s="189">
        <v>2310</v>
      </c>
      <c r="M314" s="189">
        <v>3000</v>
      </c>
      <c r="N314" s="189">
        <v>2380</v>
      </c>
      <c r="O314" s="189">
        <v>2535</v>
      </c>
      <c r="P314" s="189">
        <v>2572</v>
      </c>
      <c r="Q314" s="189">
        <v>2475</v>
      </c>
      <c r="R314" s="189">
        <v>2510</v>
      </c>
      <c r="S314" s="189">
        <v>2465</v>
      </c>
      <c r="T314" s="189">
        <v>2570</v>
      </c>
      <c r="U314" s="189">
        <v>2250</v>
      </c>
      <c r="V314" s="216"/>
      <c r="W314" s="189">
        <v>2570</v>
      </c>
      <c r="X314" s="189">
        <v>2465</v>
      </c>
      <c r="Y314" s="216"/>
      <c r="Z314" s="216"/>
      <c r="AA314" s="183"/>
      <c r="AB314" s="183"/>
      <c r="AC314" s="189">
        <v>2520</v>
      </c>
      <c r="AD314" s="189">
        <v>2510</v>
      </c>
      <c r="AE314" s="189">
        <v>2510</v>
      </c>
      <c r="AF314" s="189">
        <v>2570</v>
      </c>
      <c r="AG314" s="25" t="s">
        <v>4963</v>
      </c>
    </row>
    <row r="315" spans="1:35" ht="12.75" customHeight="1" outlineLevel="1" x14ac:dyDescent="0.25">
      <c r="A315" s="28" t="s">
        <v>639</v>
      </c>
      <c r="B315" s="189">
        <v>4570</v>
      </c>
      <c r="C315" s="189">
        <v>4450</v>
      </c>
      <c r="D315" s="189">
        <v>4465</v>
      </c>
      <c r="E315" s="189">
        <v>4450</v>
      </c>
      <c r="F315" s="189">
        <v>4555</v>
      </c>
      <c r="G315" s="189">
        <v>3100</v>
      </c>
      <c r="H315" s="189">
        <v>4570</v>
      </c>
      <c r="I315" s="189">
        <v>4555</v>
      </c>
      <c r="J315" s="189" t="s">
        <v>4327</v>
      </c>
      <c r="K315" s="189">
        <v>4090</v>
      </c>
      <c r="L315" s="189">
        <v>4090</v>
      </c>
      <c r="M315" s="189">
        <v>5315</v>
      </c>
      <c r="N315" s="189">
        <v>4215</v>
      </c>
      <c r="O315" s="189">
        <v>4495</v>
      </c>
      <c r="P315" s="189">
        <v>4556</v>
      </c>
      <c r="Q315" s="189">
        <v>4385</v>
      </c>
      <c r="R315" s="189">
        <v>4450</v>
      </c>
      <c r="S315" s="189">
        <v>4370</v>
      </c>
      <c r="T315" s="189">
        <v>4555</v>
      </c>
      <c r="U315" s="189">
        <v>3985</v>
      </c>
      <c r="V315" s="216"/>
      <c r="W315" s="189">
        <v>4555</v>
      </c>
      <c r="X315" s="189">
        <v>4370</v>
      </c>
      <c r="Y315" s="216"/>
      <c r="Z315" s="216"/>
      <c r="AA315" s="183"/>
      <c r="AB315" s="183"/>
      <c r="AC315" s="189">
        <v>4550</v>
      </c>
      <c r="AD315" s="189">
        <v>4450</v>
      </c>
      <c r="AE315" s="189">
        <v>4450</v>
      </c>
      <c r="AF315" s="189">
        <v>4555</v>
      </c>
      <c r="AG315" s="25" t="s">
        <v>4962</v>
      </c>
    </row>
    <row r="316" spans="1:35" ht="12.75" customHeight="1" outlineLevel="1" x14ac:dyDescent="0.25">
      <c r="A316" s="28" t="s">
        <v>138</v>
      </c>
      <c r="B316" s="189">
        <v>6450</v>
      </c>
      <c r="C316" s="189">
        <v>1540</v>
      </c>
      <c r="D316" s="189">
        <v>1545</v>
      </c>
      <c r="E316" s="189">
        <v>1540</v>
      </c>
      <c r="F316" s="189">
        <v>1580</v>
      </c>
      <c r="G316" s="189">
        <v>1075</v>
      </c>
      <c r="H316" s="189">
        <v>1585</v>
      </c>
      <c r="I316" s="189">
        <v>1580</v>
      </c>
      <c r="J316" s="189">
        <v>1585</v>
      </c>
      <c r="K316" s="189">
        <v>1420</v>
      </c>
      <c r="L316" s="189">
        <v>1420</v>
      </c>
      <c r="M316" s="189">
        <v>1845</v>
      </c>
      <c r="N316" s="189">
        <v>1460</v>
      </c>
      <c r="O316" s="189">
        <v>1560</v>
      </c>
      <c r="P316" s="189">
        <v>1580</v>
      </c>
      <c r="Q316" s="189">
        <v>1520</v>
      </c>
      <c r="R316" s="189">
        <v>1540</v>
      </c>
      <c r="S316" s="189">
        <v>1515</v>
      </c>
      <c r="T316" s="189">
        <v>1580</v>
      </c>
      <c r="U316" s="189">
        <v>1380</v>
      </c>
      <c r="V316" s="216"/>
      <c r="W316" s="189">
        <v>1580</v>
      </c>
      <c r="X316" s="189">
        <v>1515</v>
      </c>
      <c r="Y316" s="216"/>
      <c r="Z316" s="216"/>
      <c r="AA316" s="183"/>
      <c r="AB316" s="183"/>
      <c r="AC316" s="189">
        <v>1545</v>
      </c>
      <c r="AD316" s="189">
        <v>1540</v>
      </c>
      <c r="AE316" s="189">
        <v>1540</v>
      </c>
      <c r="AF316" s="189">
        <v>1580</v>
      </c>
      <c r="AG316" s="25" t="s">
        <v>4964</v>
      </c>
    </row>
    <row r="317" spans="1:35" ht="36" customHeight="1" x14ac:dyDescent="0.25">
      <c r="A317" s="706" t="s">
        <v>1787</v>
      </c>
      <c r="B317" s="188" t="s">
        <v>695</v>
      </c>
      <c r="C317" s="188" t="s">
        <v>679</v>
      </c>
      <c r="D317" s="188" t="s">
        <v>787</v>
      </c>
      <c r="E317" s="188" t="s">
        <v>1466</v>
      </c>
      <c r="F317" s="188" t="s">
        <v>666</v>
      </c>
      <c r="G317" s="188" t="s">
        <v>46</v>
      </c>
      <c r="H317" s="188" t="s">
        <v>1282</v>
      </c>
      <c r="I317" s="188" t="s">
        <v>241</v>
      </c>
      <c r="J317" s="188" t="s">
        <v>264</v>
      </c>
      <c r="K317" s="210" t="s">
        <v>66</v>
      </c>
      <c r="L317" s="210" t="s">
        <v>58</v>
      </c>
      <c r="M317" s="223" t="s">
        <v>841</v>
      </c>
      <c r="N317" s="223" t="s">
        <v>696</v>
      </c>
      <c r="O317" s="210" t="s">
        <v>688</v>
      </c>
      <c r="P317" s="223" t="s">
        <v>403</v>
      </c>
      <c r="Q317" s="210" t="s">
        <v>726</v>
      </c>
      <c r="R317" s="210" t="s">
        <v>4336</v>
      </c>
      <c r="S317" s="188" t="s">
        <v>411</v>
      </c>
      <c r="T317" s="188" t="s">
        <v>1439</v>
      </c>
      <c r="U317" s="708" t="s">
        <v>744</v>
      </c>
      <c r="V317" s="210" t="s">
        <v>4275</v>
      </c>
      <c r="W317" s="210" t="s">
        <v>4330</v>
      </c>
      <c r="X317" s="210" t="s">
        <v>1190</v>
      </c>
      <c r="Y317" s="210" t="s">
        <v>1063</v>
      </c>
      <c r="Z317" s="210" t="s">
        <v>4332</v>
      </c>
      <c r="AA317" s="210" t="s">
        <v>4333</v>
      </c>
      <c r="AB317" s="210" t="s">
        <v>4338</v>
      </c>
      <c r="AC317" s="188" t="s">
        <v>4339</v>
      </c>
      <c r="AD317" s="188" t="s">
        <v>436</v>
      </c>
      <c r="AE317" s="210" t="s">
        <v>434</v>
      </c>
      <c r="AF317" s="210" t="s">
        <v>1472</v>
      </c>
    </row>
    <row r="318" spans="1:35" ht="12.75" customHeight="1" outlineLevel="1" x14ac:dyDescent="0.25">
      <c r="A318" s="28" t="s">
        <v>502</v>
      </c>
      <c r="B318" s="186">
        <v>105</v>
      </c>
      <c r="C318" s="186">
        <v>105</v>
      </c>
      <c r="D318" s="186">
        <v>105</v>
      </c>
      <c r="E318" s="186">
        <v>105</v>
      </c>
      <c r="F318" s="186">
        <v>105</v>
      </c>
      <c r="G318" s="186">
        <v>72</v>
      </c>
      <c r="H318" s="186">
        <v>105</v>
      </c>
      <c r="I318" s="186">
        <v>105</v>
      </c>
      <c r="J318" s="186">
        <v>105</v>
      </c>
      <c r="K318" s="186">
        <v>95</v>
      </c>
      <c r="L318" s="186">
        <v>101</v>
      </c>
      <c r="M318" s="186">
        <v>125</v>
      </c>
      <c r="N318" s="186">
        <v>125</v>
      </c>
      <c r="O318" s="186">
        <v>105</v>
      </c>
      <c r="P318" s="186">
        <v>106</v>
      </c>
      <c r="Q318" s="186">
        <v>102</v>
      </c>
      <c r="R318" s="186">
        <v>104</v>
      </c>
      <c r="S318" s="186">
        <v>100</v>
      </c>
      <c r="T318" s="186">
        <v>105</v>
      </c>
      <c r="U318" s="186">
        <v>95</v>
      </c>
      <c r="V318" s="172"/>
      <c r="W318" s="186">
        <v>105</v>
      </c>
      <c r="X318" s="186">
        <v>100</v>
      </c>
      <c r="Y318" s="172"/>
      <c r="Z318" s="172"/>
      <c r="AA318" s="172"/>
      <c r="AB318" s="172"/>
      <c r="AC318" s="186">
        <v>130</v>
      </c>
      <c r="AD318" s="186">
        <v>105</v>
      </c>
      <c r="AE318" s="186">
        <v>105</v>
      </c>
      <c r="AF318" s="186">
        <v>105</v>
      </c>
      <c r="AG318" s="25" t="s">
        <v>4965</v>
      </c>
    </row>
    <row r="319" spans="1:35" ht="12.75" customHeight="1" outlineLevel="1" x14ac:dyDescent="0.25">
      <c r="A319" s="28" t="s">
        <v>495</v>
      </c>
      <c r="B319" s="186">
        <v>136</v>
      </c>
      <c r="C319" s="186">
        <v>132</v>
      </c>
      <c r="D319" s="186">
        <v>133</v>
      </c>
      <c r="E319" s="186">
        <v>132</v>
      </c>
      <c r="F319" s="186">
        <v>135</v>
      </c>
      <c r="G319" s="186">
        <v>92</v>
      </c>
      <c r="H319" s="186">
        <v>135</v>
      </c>
      <c r="I319" s="186">
        <v>135</v>
      </c>
      <c r="J319" s="186">
        <v>135</v>
      </c>
      <c r="K319" s="186">
        <v>122</v>
      </c>
      <c r="L319" s="186">
        <v>129</v>
      </c>
      <c r="M319" s="186">
        <v>160</v>
      </c>
      <c r="N319" s="186">
        <v>160</v>
      </c>
      <c r="O319" s="186">
        <v>134</v>
      </c>
      <c r="P319" s="186">
        <v>135</v>
      </c>
      <c r="Q319" s="186">
        <v>130</v>
      </c>
      <c r="R319" s="186">
        <v>132</v>
      </c>
      <c r="S319" s="186">
        <v>130</v>
      </c>
      <c r="T319" s="186">
        <v>135</v>
      </c>
      <c r="U319" s="186">
        <v>120</v>
      </c>
      <c r="V319" s="172"/>
      <c r="W319" s="186">
        <v>135</v>
      </c>
      <c r="X319" s="186">
        <v>130</v>
      </c>
      <c r="Y319" s="172"/>
      <c r="Z319" s="172"/>
      <c r="AA319" s="172"/>
      <c r="AB319" s="172"/>
      <c r="AC319" s="186">
        <v>160</v>
      </c>
      <c r="AD319" s="186">
        <v>130</v>
      </c>
      <c r="AE319" s="186">
        <v>130</v>
      </c>
      <c r="AF319" s="186">
        <v>135</v>
      </c>
      <c r="AG319" s="25" t="s">
        <v>4966</v>
      </c>
    </row>
    <row r="320" spans="1:35" ht="12.75" customHeight="1" outlineLevel="1" x14ac:dyDescent="0.25">
      <c r="A320" s="28" t="s">
        <v>508</v>
      </c>
      <c r="B320" s="186">
        <v>206</v>
      </c>
      <c r="C320" s="186">
        <v>200</v>
      </c>
      <c r="D320" s="186">
        <v>201</v>
      </c>
      <c r="E320" s="186">
        <v>2519</v>
      </c>
      <c r="F320" s="186">
        <v>205</v>
      </c>
      <c r="G320" s="186">
        <v>139</v>
      </c>
      <c r="H320" s="186">
        <v>205</v>
      </c>
      <c r="I320" s="186">
        <v>205</v>
      </c>
      <c r="J320" s="186">
        <v>205</v>
      </c>
      <c r="K320" s="186">
        <v>184</v>
      </c>
      <c r="L320" s="186">
        <v>195</v>
      </c>
      <c r="M320" s="186">
        <v>240</v>
      </c>
      <c r="N320" s="186">
        <v>240</v>
      </c>
      <c r="O320" s="186">
        <v>202</v>
      </c>
      <c r="P320" s="186">
        <v>205</v>
      </c>
      <c r="Q320" s="186">
        <v>198</v>
      </c>
      <c r="R320" s="186">
        <v>200</v>
      </c>
      <c r="S320" s="186">
        <v>195</v>
      </c>
      <c r="T320" s="186">
        <v>205</v>
      </c>
      <c r="U320" s="186">
        <v>180</v>
      </c>
      <c r="V320" s="172"/>
      <c r="W320" s="186">
        <v>205</v>
      </c>
      <c r="X320" s="186">
        <v>195</v>
      </c>
      <c r="Y320" s="172"/>
      <c r="Z320" s="172"/>
      <c r="AA320" s="172"/>
      <c r="AB320" s="172"/>
      <c r="AC320" s="186">
        <v>200</v>
      </c>
      <c r="AD320" s="186">
        <v>200</v>
      </c>
      <c r="AE320" s="186">
        <v>200</v>
      </c>
      <c r="AF320" s="186">
        <v>205</v>
      </c>
      <c r="AG320" s="25" t="s">
        <v>4982</v>
      </c>
    </row>
    <row r="321" spans="1:33" ht="12.75" customHeight="1" outlineLevel="1" x14ac:dyDescent="0.25">
      <c r="A321" s="28" t="s">
        <v>371</v>
      </c>
      <c r="B321" s="186">
        <v>368</v>
      </c>
      <c r="C321" s="186">
        <v>358</v>
      </c>
      <c r="D321" s="186">
        <v>359</v>
      </c>
      <c r="E321" s="186">
        <v>358</v>
      </c>
      <c r="F321" s="186">
        <v>365</v>
      </c>
      <c r="G321" s="186">
        <v>250</v>
      </c>
      <c r="H321" s="186">
        <v>370</v>
      </c>
      <c r="I321" s="186">
        <v>365</v>
      </c>
      <c r="J321" s="186">
        <v>370</v>
      </c>
      <c r="K321" s="186">
        <v>330</v>
      </c>
      <c r="L321" s="186">
        <v>330</v>
      </c>
      <c r="M321" s="186">
        <v>428</v>
      </c>
      <c r="N321" s="186">
        <v>428</v>
      </c>
      <c r="O321" s="186">
        <v>360</v>
      </c>
      <c r="P321" s="186">
        <v>367</v>
      </c>
      <c r="Q321" s="186">
        <v>355</v>
      </c>
      <c r="R321" s="186">
        <v>360</v>
      </c>
      <c r="S321" s="186">
        <v>352</v>
      </c>
      <c r="T321" s="186">
        <v>367</v>
      </c>
      <c r="U321" s="186">
        <v>321</v>
      </c>
      <c r="V321" s="186">
        <v>367</v>
      </c>
      <c r="W321" s="186">
        <v>365</v>
      </c>
      <c r="X321" s="186">
        <v>350</v>
      </c>
      <c r="Y321" s="172"/>
      <c r="Z321" s="172"/>
      <c r="AA321" s="172"/>
      <c r="AB321" s="186">
        <v>358</v>
      </c>
      <c r="AC321" s="186">
        <v>359</v>
      </c>
      <c r="AD321" s="186">
        <v>360</v>
      </c>
      <c r="AE321" s="186">
        <v>360</v>
      </c>
      <c r="AF321" s="186">
        <v>1100</v>
      </c>
      <c r="AG321" s="25" t="s">
        <v>4967</v>
      </c>
    </row>
    <row r="322" spans="1:33" ht="12.75" customHeight="1" outlineLevel="2" x14ac:dyDescent="0.25">
      <c r="A322" s="26" t="s">
        <v>721</v>
      </c>
      <c r="B322" s="186">
        <v>184</v>
      </c>
      <c r="C322" s="186">
        <v>179</v>
      </c>
      <c r="D322" s="186">
        <v>179</v>
      </c>
      <c r="E322" s="186">
        <v>179</v>
      </c>
      <c r="F322" s="186">
        <v>185</v>
      </c>
      <c r="G322" s="186">
        <v>125</v>
      </c>
      <c r="H322" s="186">
        <v>185</v>
      </c>
      <c r="I322" s="186">
        <v>185</v>
      </c>
      <c r="J322" s="186">
        <v>184</v>
      </c>
      <c r="K322" s="172"/>
      <c r="L322" s="172"/>
      <c r="M322" s="186">
        <v>214</v>
      </c>
      <c r="N322" s="186">
        <v>214</v>
      </c>
      <c r="O322" s="172"/>
      <c r="P322" s="186">
        <v>183</v>
      </c>
      <c r="Q322" s="172"/>
      <c r="R322" s="172"/>
      <c r="S322" s="186">
        <v>176</v>
      </c>
      <c r="T322" s="186">
        <v>183</v>
      </c>
      <c r="U322" s="186">
        <v>160</v>
      </c>
      <c r="V322" s="186">
        <v>183</v>
      </c>
      <c r="W322" s="172"/>
      <c r="X322" s="172"/>
      <c r="Y322" s="172"/>
      <c r="Z322" s="172"/>
      <c r="AA322" s="172"/>
      <c r="AB322" s="186">
        <v>179</v>
      </c>
      <c r="AC322" s="186">
        <v>179</v>
      </c>
      <c r="AD322" s="186">
        <v>180</v>
      </c>
      <c r="AE322" s="172"/>
      <c r="AF322" s="186">
        <v>185</v>
      </c>
    </row>
    <row r="323" spans="1:33" ht="12.75" customHeight="1" outlineLevel="2" x14ac:dyDescent="0.25">
      <c r="A323" s="26" t="s">
        <v>501</v>
      </c>
      <c r="B323" s="186">
        <v>184</v>
      </c>
      <c r="C323" s="186">
        <v>179</v>
      </c>
      <c r="D323" s="186">
        <v>179</v>
      </c>
      <c r="E323" s="186">
        <v>179</v>
      </c>
      <c r="F323" s="186">
        <v>185</v>
      </c>
      <c r="G323" s="186">
        <v>125</v>
      </c>
      <c r="H323" s="186">
        <v>185</v>
      </c>
      <c r="I323" s="186">
        <v>185</v>
      </c>
      <c r="J323" s="186">
        <v>184</v>
      </c>
      <c r="K323" s="172"/>
      <c r="L323" s="172"/>
      <c r="M323" s="186">
        <v>214</v>
      </c>
      <c r="N323" s="186">
        <v>214</v>
      </c>
      <c r="O323" s="172"/>
      <c r="P323" s="186">
        <v>183</v>
      </c>
      <c r="Q323" s="172"/>
      <c r="R323" s="172"/>
      <c r="S323" s="186">
        <v>176</v>
      </c>
      <c r="T323" s="186">
        <v>183</v>
      </c>
      <c r="U323" s="186">
        <v>160</v>
      </c>
      <c r="V323" s="186">
        <v>183</v>
      </c>
      <c r="W323" s="172"/>
      <c r="X323" s="172"/>
      <c r="Y323" s="172"/>
      <c r="Z323" s="172"/>
      <c r="AA323" s="172"/>
      <c r="AB323" s="186">
        <v>179</v>
      </c>
      <c r="AC323" s="186">
        <v>179</v>
      </c>
      <c r="AD323" s="186">
        <v>180</v>
      </c>
      <c r="AE323" s="172"/>
      <c r="AF323" s="186">
        <v>185</v>
      </c>
    </row>
    <row r="324" spans="1:33" ht="12.75" customHeight="1" outlineLevel="2" x14ac:dyDescent="0.25">
      <c r="A324" s="26" t="s">
        <v>833</v>
      </c>
      <c r="B324" s="186">
        <v>442</v>
      </c>
      <c r="C324" s="186">
        <v>430</v>
      </c>
      <c r="D324" s="186">
        <v>431</v>
      </c>
      <c r="E324" s="186">
        <v>430</v>
      </c>
      <c r="F324" s="186">
        <v>440</v>
      </c>
      <c r="G324" s="186">
        <v>300</v>
      </c>
      <c r="H324" s="186">
        <v>440</v>
      </c>
      <c r="I324" s="186">
        <v>440</v>
      </c>
      <c r="J324" s="186">
        <v>442</v>
      </c>
      <c r="K324" s="172"/>
      <c r="L324" s="172"/>
      <c r="M324" s="186">
        <v>514</v>
      </c>
      <c r="N324" s="186">
        <v>514</v>
      </c>
      <c r="O324" s="172"/>
      <c r="P324" s="186">
        <v>440</v>
      </c>
      <c r="Q324" s="172"/>
      <c r="R324" s="172"/>
      <c r="S324" s="186">
        <v>422</v>
      </c>
      <c r="T324" s="186">
        <v>440</v>
      </c>
      <c r="U324" s="186">
        <v>385</v>
      </c>
      <c r="V324" s="186">
        <v>440</v>
      </c>
      <c r="W324" s="172"/>
      <c r="X324" s="172"/>
      <c r="Y324" s="172"/>
      <c r="Z324" s="172"/>
      <c r="AA324" s="172"/>
      <c r="AB324" s="186">
        <v>430</v>
      </c>
      <c r="AC324" s="186">
        <v>431</v>
      </c>
      <c r="AD324" s="186">
        <v>430</v>
      </c>
      <c r="AE324" s="172"/>
      <c r="AF324" s="172"/>
    </row>
    <row r="325" spans="1:33" ht="12.75" customHeight="1" outlineLevel="2" x14ac:dyDescent="0.25">
      <c r="A325" s="26" t="s">
        <v>830</v>
      </c>
      <c r="B325" s="186">
        <v>154</v>
      </c>
      <c r="C325" s="186">
        <v>150</v>
      </c>
      <c r="D325" s="187">
        <v>630</v>
      </c>
      <c r="E325" s="186">
        <v>150</v>
      </c>
      <c r="F325" s="186">
        <v>155</v>
      </c>
      <c r="G325" s="186">
        <v>105</v>
      </c>
      <c r="H325" s="186">
        <v>154</v>
      </c>
      <c r="I325" s="186">
        <v>155</v>
      </c>
      <c r="J325" s="186">
        <v>154</v>
      </c>
      <c r="K325" s="172"/>
      <c r="L325" s="172"/>
      <c r="M325" s="186">
        <v>180</v>
      </c>
      <c r="N325" s="186">
        <v>180</v>
      </c>
      <c r="O325" s="172"/>
      <c r="P325" s="186">
        <v>154</v>
      </c>
      <c r="Q325" s="172"/>
      <c r="R325" s="172"/>
      <c r="S325" s="186">
        <v>148</v>
      </c>
      <c r="T325" s="186">
        <v>154</v>
      </c>
      <c r="U325" s="186">
        <v>134</v>
      </c>
      <c r="V325" s="186">
        <v>154</v>
      </c>
      <c r="W325" s="172"/>
      <c r="X325" s="172"/>
      <c r="Y325" s="172"/>
      <c r="Z325" s="172"/>
      <c r="AA325" s="172"/>
      <c r="AB325" s="186">
        <v>150</v>
      </c>
      <c r="AC325" s="186">
        <v>151</v>
      </c>
      <c r="AD325" s="186">
        <v>150</v>
      </c>
      <c r="AE325" s="172"/>
      <c r="AF325" s="186">
        <v>155</v>
      </c>
    </row>
    <row r="326" spans="1:33" ht="12.75" customHeight="1" outlineLevel="2" x14ac:dyDescent="0.25">
      <c r="A326" s="26" t="s">
        <v>831</v>
      </c>
      <c r="B326" s="186">
        <v>413</v>
      </c>
      <c r="C326" s="186">
        <v>401</v>
      </c>
      <c r="D326" s="186">
        <v>403</v>
      </c>
      <c r="E326" s="186">
        <v>401</v>
      </c>
      <c r="F326" s="186">
        <v>410</v>
      </c>
      <c r="G326" s="186">
        <v>280</v>
      </c>
      <c r="H326" s="186">
        <v>412</v>
      </c>
      <c r="I326" s="186">
        <v>410</v>
      </c>
      <c r="J326" s="186">
        <v>412</v>
      </c>
      <c r="K326" s="172"/>
      <c r="L326" s="172"/>
      <c r="M326" s="186">
        <v>480</v>
      </c>
      <c r="N326" s="186">
        <v>480</v>
      </c>
      <c r="O326" s="172"/>
      <c r="P326" s="186">
        <v>411</v>
      </c>
      <c r="Q326" s="172"/>
      <c r="R326" s="172"/>
      <c r="S326" s="186">
        <v>394</v>
      </c>
      <c r="T326" s="186">
        <v>411</v>
      </c>
      <c r="U326" s="186">
        <v>359</v>
      </c>
      <c r="V326" s="186">
        <v>411</v>
      </c>
      <c r="W326" s="172"/>
      <c r="X326" s="172"/>
      <c r="Y326" s="172"/>
      <c r="Z326" s="172"/>
      <c r="AA326" s="172"/>
      <c r="AB326" s="186">
        <v>401</v>
      </c>
      <c r="AC326" s="186">
        <v>403</v>
      </c>
      <c r="AD326" s="186">
        <v>400</v>
      </c>
      <c r="AE326" s="172"/>
      <c r="AF326" s="186">
        <v>410</v>
      </c>
    </row>
    <row r="327" spans="1:33" ht="12.75" customHeight="1" outlineLevel="2" x14ac:dyDescent="0.25">
      <c r="A327" s="26" t="s">
        <v>839</v>
      </c>
      <c r="B327" s="186">
        <v>501</v>
      </c>
      <c r="C327" s="186">
        <v>487</v>
      </c>
      <c r="D327" s="186">
        <v>489</v>
      </c>
      <c r="E327" s="186">
        <v>487</v>
      </c>
      <c r="F327" s="186">
        <v>500</v>
      </c>
      <c r="G327" s="186">
        <v>340</v>
      </c>
      <c r="H327" s="186">
        <v>501</v>
      </c>
      <c r="I327" s="186">
        <v>500</v>
      </c>
      <c r="J327" s="186">
        <v>501</v>
      </c>
      <c r="K327" s="172"/>
      <c r="L327" s="172"/>
      <c r="M327" s="187">
        <v>583</v>
      </c>
      <c r="N327" s="187">
        <v>583</v>
      </c>
      <c r="O327" s="172"/>
      <c r="P327" s="186">
        <v>499</v>
      </c>
      <c r="Q327" s="172"/>
      <c r="R327" s="172"/>
      <c r="S327" s="186">
        <v>479</v>
      </c>
      <c r="T327" s="186">
        <v>499</v>
      </c>
      <c r="U327" s="186">
        <v>436</v>
      </c>
      <c r="V327" s="186">
        <v>499</v>
      </c>
      <c r="W327" s="172"/>
      <c r="X327" s="172"/>
      <c r="Y327" s="172"/>
      <c r="Z327" s="172"/>
      <c r="AA327" s="172"/>
      <c r="AB327" s="186">
        <v>487</v>
      </c>
      <c r="AC327" s="186">
        <v>489</v>
      </c>
      <c r="AD327" s="186">
        <v>485</v>
      </c>
      <c r="AE327" s="172"/>
      <c r="AF327" s="186">
        <v>500</v>
      </c>
    </row>
    <row r="328" spans="1:33" ht="12.75" customHeight="1" outlineLevel="2" x14ac:dyDescent="0.25">
      <c r="A328" s="26" t="s">
        <v>82</v>
      </c>
      <c r="B328" s="186" t="s">
        <v>4327</v>
      </c>
      <c r="C328" s="186">
        <v>779</v>
      </c>
      <c r="D328" s="187">
        <v>960</v>
      </c>
      <c r="E328" s="186">
        <v>779</v>
      </c>
      <c r="F328" s="186">
        <v>320</v>
      </c>
      <c r="G328" s="186">
        <v>640</v>
      </c>
      <c r="H328" s="186">
        <v>791</v>
      </c>
      <c r="I328" s="186">
        <v>790</v>
      </c>
      <c r="J328" s="186" t="s">
        <v>4327</v>
      </c>
      <c r="K328" s="172"/>
      <c r="L328" s="172"/>
      <c r="M328" s="186">
        <v>868</v>
      </c>
      <c r="N328" s="186">
        <v>868</v>
      </c>
      <c r="O328" s="172"/>
      <c r="P328" s="187">
        <v>959</v>
      </c>
      <c r="Q328" s="172"/>
      <c r="R328" s="172"/>
      <c r="S328" s="186">
        <v>771</v>
      </c>
      <c r="T328" s="186">
        <v>639</v>
      </c>
      <c r="U328" s="186" t="s">
        <v>4327</v>
      </c>
      <c r="V328" s="186">
        <v>639</v>
      </c>
      <c r="W328" s="172"/>
      <c r="X328" s="172"/>
      <c r="Y328" s="172"/>
      <c r="Z328" s="172"/>
      <c r="AA328" s="172"/>
      <c r="AB328" s="186">
        <v>779</v>
      </c>
      <c r="AC328" s="186" t="s">
        <v>4327</v>
      </c>
      <c r="AD328" s="186">
        <v>780</v>
      </c>
      <c r="AE328" s="172"/>
      <c r="AF328" s="186">
        <v>640</v>
      </c>
    </row>
    <row r="329" spans="1:33" ht="12.75" customHeight="1" outlineLevel="2" x14ac:dyDescent="0.25">
      <c r="A329" s="26" t="s">
        <v>827</v>
      </c>
      <c r="B329" s="186">
        <v>280</v>
      </c>
      <c r="C329" s="186">
        <v>272</v>
      </c>
      <c r="D329" s="186">
        <v>273</v>
      </c>
      <c r="E329" s="186">
        <v>272</v>
      </c>
      <c r="F329" s="186">
        <v>280</v>
      </c>
      <c r="G329" s="186">
        <v>190</v>
      </c>
      <c r="H329" s="186">
        <v>280</v>
      </c>
      <c r="I329" s="186">
        <v>280</v>
      </c>
      <c r="J329" s="186">
        <v>280</v>
      </c>
      <c r="K329" s="172"/>
      <c r="L329" s="172"/>
      <c r="M329" s="186">
        <v>325</v>
      </c>
      <c r="N329" s="186">
        <v>325</v>
      </c>
      <c r="O329" s="172"/>
      <c r="P329" s="186">
        <v>279</v>
      </c>
      <c r="Q329" s="172"/>
      <c r="R329" s="172"/>
      <c r="S329" s="186">
        <v>267</v>
      </c>
      <c r="T329" s="186">
        <v>279</v>
      </c>
      <c r="U329" s="186">
        <v>244</v>
      </c>
      <c r="V329" s="186">
        <v>279</v>
      </c>
      <c r="W329" s="172"/>
      <c r="X329" s="172"/>
      <c r="Y329" s="172"/>
      <c r="Z329" s="172"/>
      <c r="AA329" s="172"/>
      <c r="AB329" s="186">
        <v>272</v>
      </c>
      <c r="AC329" s="186">
        <v>273</v>
      </c>
      <c r="AD329" s="186">
        <v>270</v>
      </c>
      <c r="AE329" s="172"/>
      <c r="AF329" s="186">
        <v>280</v>
      </c>
    </row>
    <row r="330" spans="1:33" ht="12.75" customHeight="1" outlineLevel="2" x14ac:dyDescent="0.25">
      <c r="A330" s="26" t="s">
        <v>825</v>
      </c>
      <c r="B330" s="186" t="s">
        <v>4327</v>
      </c>
      <c r="C330" s="187">
        <v>1255</v>
      </c>
      <c r="D330" s="186">
        <v>1140</v>
      </c>
      <c r="E330" s="186">
        <v>545</v>
      </c>
      <c r="F330" s="186">
        <v>380</v>
      </c>
      <c r="G330" s="186">
        <v>380</v>
      </c>
      <c r="H330" s="186">
        <v>560</v>
      </c>
      <c r="I330" s="186">
        <v>560</v>
      </c>
      <c r="J330" s="186" t="s">
        <v>4327</v>
      </c>
      <c r="K330" s="172"/>
      <c r="L330" s="172"/>
      <c r="M330" s="186">
        <v>651</v>
      </c>
      <c r="N330" s="186">
        <v>651</v>
      </c>
      <c r="O330" s="172"/>
      <c r="P330" s="186">
        <v>379</v>
      </c>
      <c r="Q330" s="172"/>
      <c r="R330" s="172"/>
      <c r="S330" s="186">
        <v>1519</v>
      </c>
      <c r="T330" s="186">
        <v>759</v>
      </c>
      <c r="U330" s="186" t="s">
        <v>4327</v>
      </c>
      <c r="V330" s="186">
        <v>1139</v>
      </c>
      <c r="W330" s="172"/>
      <c r="X330" s="172"/>
      <c r="Y330" s="172"/>
      <c r="Z330" s="172"/>
      <c r="AA330" s="172"/>
      <c r="AB330" s="186">
        <v>545</v>
      </c>
      <c r="AC330" s="186" t="s">
        <v>4327</v>
      </c>
      <c r="AD330" s="186">
        <v>545</v>
      </c>
      <c r="AE330" s="172"/>
      <c r="AF330" s="186">
        <v>1140</v>
      </c>
    </row>
    <row r="331" spans="1:33" ht="12.75" customHeight="1" outlineLevel="2" x14ac:dyDescent="0.25">
      <c r="A331" s="26" t="s">
        <v>1789</v>
      </c>
      <c r="B331" s="186" t="s">
        <v>4327</v>
      </c>
      <c r="C331" s="186">
        <v>358</v>
      </c>
      <c r="D331" s="187">
        <v>750</v>
      </c>
      <c r="E331" s="186">
        <v>358</v>
      </c>
      <c r="F331" s="186">
        <v>365</v>
      </c>
      <c r="G331" s="186" t="s">
        <v>4327</v>
      </c>
      <c r="H331" s="186">
        <v>368</v>
      </c>
      <c r="I331" s="186" t="s">
        <v>4327</v>
      </c>
      <c r="J331" s="186" t="s">
        <v>4327</v>
      </c>
      <c r="K331" s="172"/>
      <c r="L331" s="172"/>
      <c r="M331" s="186">
        <v>428</v>
      </c>
      <c r="N331" s="186">
        <v>428</v>
      </c>
      <c r="O331" s="172"/>
      <c r="P331" s="186">
        <v>249</v>
      </c>
      <c r="Q331" s="172"/>
      <c r="R331" s="172"/>
      <c r="S331" s="186" t="s">
        <v>4327</v>
      </c>
      <c r="T331" s="186">
        <v>499</v>
      </c>
      <c r="U331" s="186" t="s">
        <v>4327</v>
      </c>
      <c r="V331" s="186">
        <v>499</v>
      </c>
      <c r="W331" s="172"/>
      <c r="X331" s="172"/>
      <c r="Y331" s="172"/>
      <c r="Z331" s="172"/>
      <c r="AA331" s="172"/>
      <c r="AB331" s="186">
        <v>358</v>
      </c>
      <c r="AC331" s="186" t="s">
        <v>4327</v>
      </c>
      <c r="AD331" s="186">
        <v>360</v>
      </c>
      <c r="AE331" s="172"/>
      <c r="AF331" s="186">
        <v>500</v>
      </c>
    </row>
    <row r="332" spans="1:33" ht="12.75" customHeight="1" outlineLevel="2" x14ac:dyDescent="0.25">
      <c r="A332" s="26" t="s">
        <v>189</v>
      </c>
      <c r="B332" s="186" t="s">
        <v>4327</v>
      </c>
      <c r="C332" s="186">
        <v>459</v>
      </c>
      <c r="D332" s="187">
        <v>960</v>
      </c>
      <c r="E332" s="186">
        <v>459</v>
      </c>
      <c r="F332" s="186">
        <v>470</v>
      </c>
      <c r="G332" s="186">
        <v>320</v>
      </c>
      <c r="H332" s="186">
        <v>471</v>
      </c>
      <c r="I332" s="186">
        <v>470</v>
      </c>
      <c r="J332" s="186" t="s">
        <v>4327</v>
      </c>
      <c r="K332" s="172"/>
      <c r="L332" s="172"/>
      <c r="M332" s="186">
        <v>548</v>
      </c>
      <c r="N332" s="186">
        <v>548</v>
      </c>
      <c r="O332" s="172"/>
      <c r="P332" s="186">
        <v>319</v>
      </c>
      <c r="Q332" s="172"/>
      <c r="R332" s="172"/>
      <c r="S332" s="186" t="s">
        <v>4327</v>
      </c>
      <c r="T332" s="186">
        <v>639</v>
      </c>
      <c r="U332" s="186" t="s">
        <v>4327</v>
      </c>
      <c r="V332" s="186">
        <v>639</v>
      </c>
      <c r="W332" s="172"/>
      <c r="X332" s="172"/>
      <c r="Y332" s="172"/>
      <c r="Z332" s="172"/>
      <c r="AA332" s="172"/>
      <c r="AB332" s="186">
        <v>459</v>
      </c>
      <c r="AC332" s="186" t="s">
        <v>4327</v>
      </c>
      <c r="AD332" s="186">
        <v>460</v>
      </c>
      <c r="AE332" s="172"/>
      <c r="AF332" s="186">
        <v>640</v>
      </c>
    </row>
    <row r="333" spans="1:33" ht="12.75" customHeight="1" outlineLevel="2" x14ac:dyDescent="0.25">
      <c r="A333" s="26" t="s">
        <v>720</v>
      </c>
      <c r="B333" s="186" t="s">
        <v>4327</v>
      </c>
      <c r="C333" s="186">
        <v>1030</v>
      </c>
      <c r="D333" s="186">
        <v>450</v>
      </c>
      <c r="E333" s="186">
        <v>365</v>
      </c>
      <c r="F333" s="186">
        <v>450</v>
      </c>
      <c r="G333" s="186">
        <v>300</v>
      </c>
      <c r="H333" s="186">
        <v>371</v>
      </c>
      <c r="I333" s="186">
        <v>660</v>
      </c>
      <c r="J333" s="186" t="s">
        <v>4327</v>
      </c>
      <c r="K333" s="172"/>
      <c r="L333" s="172"/>
      <c r="M333" s="186">
        <v>407</v>
      </c>
      <c r="N333" s="186">
        <v>407</v>
      </c>
      <c r="O333" s="172"/>
      <c r="P333" s="186">
        <v>1499</v>
      </c>
      <c r="Q333" s="172"/>
      <c r="R333" s="172"/>
      <c r="S333" s="186" t="s">
        <v>4327</v>
      </c>
      <c r="T333" s="186">
        <v>449</v>
      </c>
      <c r="U333" s="186" t="s">
        <v>4327</v>
      </c>
      <c r="V333" s="186" t="s">
        <v>4327</v>
      </c>
      <c r="W333" s="172"/>
      <c r="X333" s="172"/>
      <c r="Y333" s="172"/>
      <c r="Z333" s="172"/>
      <c r="AA333" s="172"/>
      <c r="AB333" s="186">
        <v>365</v>
      </c>
      <c r="AC333" s="186" t="s">
        <v>4327</v>
      </c>
      <c r="AD333" s="186">
        <v>365</v>
      </c>
      <c r="AE333" s="172"/>
      <c r="AF333" s="172"/>
    </row>
    <row r="334" spans="1:33" ht="12.75" customHeight="1" outlineLevel="2" x14ac:dyDescent="0.25">
      <c r="A334" s="26" t="s">
        <v>819</v>
      </c>
      <c r="B334" s="186">
        <v>1106</v>
      </c>
      <c r="C334" s="186">
        <v>1076</v>
      </c>
      <c r="D334" s="186">
        <v>1080</v>
      </c>
      <c r="E334" s="186">
        <v>1076</v>
      </c>
      <c r="F334" s="186">
        <v>1100</v>
      </c>
      <c r="G334" s="186">
        <v>750</v>
      </c>
      <c r="H334" s="186">
        <v>1106</v>
      </c>
      <c r="I334" s="186">
        <v>1100</v>
      </c>
      <c r="J334" s="186">
        <v>1106</v>
      </c>
      <c r="K334" s="172"/>
      <c r="L334" s="172"/>
      <c r="M334" s="186">
        <v>1286</v>
      </c>
      <c r="N334" s="186">
        <v>1286</v>
      </c>
      <c r="O334" s="172"/>
      <c r="P334" s="186">
        <v>1102</v>
      </c>
      <c r="Q334" s="172"/>
      <c r="R334" s="172"/>
      <c r="S334" s="186">
        <v>1057</v>
      </c>
      <c r="T334" s="186">
        <v>1102</v>
      </c>
      <c r="U334" s="186">
        <v>963</v>
      </c>
      <c r="V334" s="186">
        <v>1102</v>
      </c>
      <c r="W334" s="172"/>
      <c r="X334" s="172"/>
      <c r="Y334" s="172"/>
      <c r="Z334" s="172"/>
      <c r="AA334" s="172"/>
      <c r="AB334" s="186">
        <v>1076</v>
      </c>
      <c r="AC334" s="186">
        <v>1079</v>
      </c>
      <c r="AD334" s="186">
        <v>1075</v>
      </c>
      <c r="AE334" s="172"/>
      <c r="AF334" s="186">
        <v>1100</v>
      </c>
    </row>
    <row r="335" spans="1:33" ht="12.75" customHeight="1" outlineLevel="2" x14ac:dyDescent="0.25">
      <c r="A335" s="26" t="s">
        <v>815</v>
      </c>
      <c r="B335" s="186">
        <v>3600</v>
      </c>
      <c r="C335" s="186">
        <v>8244</v>
      </c>
      <c r="D335" s="186">
        <v>3600</v>
      </c>
      <c r="E335" s="186">
        <v>2921</v>
      </c>
      <c r="F335" s="186">
        <v>3600</v>
      </c>
      <c r="G335" s="186">
        <v>2400</v>
      </c>
      <c r="H335" s="186">
        <v>2969</v>
      </c>
      <c r="I335" s="186">
        <v>5290</v>
      </c>
      <c r="J335" s="186" t="s">
        <v>4327</v>
      </c>
      <c r="K335" s="172"/>
      <c r="L335" s="172"/>
      <c r="M335" s="186">
        <v>3257</v>
      </c>
      <c r="N335" s="186">
        <v>3257</v>
      </c>
      <c r="O335" s="172"/>
      <c r="P335" s="187">
        <v>11999</v>
      </c>
      <c r="Q335" s="172"/>
      <c r="R335" s="172"/>
      <c r="S335" s="186" t="s">
        <v>4327</v>
      </c>
      <c r="T335" s="186">
        <v>3599</v>
      </c>
      <c r="U335" s="186" t="s">
        <v>4327</v>
      </c>
      <c r="V335" s="186">
        <v>9455</v>
      </c>
      <c r="W335" s="172"/>
      <c r="X335" s="172"/>
      <c r="Y335" s="172"/>
      <c r="Z335" s="172"/>
      <c r="AA335" s="172"/>
      <c r="AB335" s="186">
        <v>2921</v>
      </c>
      <c r="AC335" s="186" t="s">
        <v>4327</v>
      </c>
      <c r="AD335" s="186">
        <v>2920</v>
      </c>
      <c r="AE335" s="172"/>
      <c r="AF335" s="186">
        <v>9455</v>
      </c>
    </row>
    <row r="336" spans="1:33" ht="12.75" customHeight="1" outlineLevel="2" x14ac:dyDescent="0.25">
      <c r="A336" s="26" t="s">
        <v>814</v>
      </c>
      <c r="B336" s="186" t="s">
        <v>4327</v>
      </c>
      <c r="C336" s="186">
        <v>358</v>
      </c>
      <c r="D336" s="187">
        <v>750</v>
      </c>
      <c r="E336" s="186">
        <v>358</v>
      </c>
      <c r="F336" s="186">
        <v>365</v>
      </c>
      <c r="G336" s="186">
        <v>250</v>
      </c>
      <c r="H336" s="186">
        <v>368</v>
      </c>
      <c r="I336" s="186" t="s">
        <v>4327</v>
      </c>
      <c r="J336" s="186" t="s">
        <v>4327</v>
      </c>
      <c r="K336" s="172"/>
      <c r="L336" s="172"/>
      <c r="M336" s="186">
        <v>428</v>
      </c>
      <c r="N336" s="186">
        <v>428</v>
      </c>
      <c r="O336" s="172"/>
      <c r="P336" s="186">
        <v>249</v>
      </c>
      <c r="Q336" s="172"/>
      <c r="R336" s="172"/>
      <c r="S336" s="186" t="s">
        <v>4327</v>
      </c>
      <c r="T336" s="186">
        <v>499</v>
      </c>
      <c r="U336" s="186" t="s">
        <v>4327</v>
      </c>
      <c r="V336" s="187">
        <v>749</v>
      </c>
      <c r="W336" s="172"/>
      <c r="X336" s="172"/>
      <c r="Y336" s="172"/>
      <c r="Z336" s="172"/>
      <c r="AA336" s="172"/>
      <c r="AB336" s="186">
        <v>358</v>
      </c>
      <c r="AC336" s="186" t="s">
        <v>4327</v>
      </c>
      <c r="AD336" s="186">
        <v>360</v>
      </c>
      <c r="AE336" s="172"/>
      <c r="AF336" s="186">
        <v>750</v>
      </c>
    </row>
    <row r="337" spans="1:32" ht="12.75" customHeight="1" outlineLevel="2" x14ac:dyDescent="0.25">
      <c r="A337" s="26" t="s">
        <v>488</v>
      </c>
      <c r="B337" s="186">
        <v>553</v>
      </c>
      <c r="C337" s="186">
        <v>538</v>
      </c>
      <c r="D337" s="186">
        <v>540</v>
      </c>
      <c r="E337" s="186">
        <v>538</v>
      </c>
      <c r="F337" s="186">
        <v>550</v>
      </c>
      <c r="G337" s="186">
        <v>375</v>
      </c>
      <c r="H337" s="186">
        <v>553</v>
      </c>
      <c r="I337" s="186">
        <v>550</v>
      </c>
      <c r="J337" s="186">
        <v>553</v>
      </c>
      <c r="K337" s="172"/>
      <c r="L337" s="172"/>
      <c r="M337" s="186">
        <v>643</v>
      </c>
      <c r="N337" s="186">
        <v>643</v>
      </c>
      <c r="O337" s="172"/>
      <c r="P337" s="186">
        <v>551</v>
      </c>
      <c r="Q337" s="172"/>
      <c r="R337" s="172"/>
      <c r="S337" s="186">
        <v>528</v>
      </c>
      <c r="T337" s="186">
        <v>551</v>
      </c>
      <c r="U337" s="186">
        <v>481</v>
      </c>
      <c r="V337" s="186">
        <v>551</v>
      </c>
      <c r="W337" s="172"/>
      <c r="X337" s="172"/>
      <c r="Y337" s="172"/>
      <c r="Z337" s="172"/>
      <c r="AA337" s="172"/>
      <c r="AB337" s="186">
        <v>538</v>
      </c>
      <c r="AC337" s="186">
        <v>539</v>
      </c>
      <c r="AD337" s="186">
        <v>540</v>
      </c>
      <c r="AE337" s="172"/>
      <c r="AF337" s="186">
        <v>550</v>
      </c>
    </row>
    <row r="338" spans="1:32" ht="12.75" customHeight="1" outlineLevel="2" x14ac:dyDescent="0.25">
      <c r="A338" s="26" t="s">
        <v>818</v>
      </c>
      <c r="B338" s="186">
        <v>184</v>
      </c>
      <c r="C338" s="186">
        <v>179</v>
      </c>
      <c r="D338" s="186">
        <v>179</v>
      </c>
      <c r="E338" s="186">
        <v>179</v>
      </c>
      <c r="F338" s="186">
        <v>185</v>
      </c>
      <c r="G338" s="186">
        <v>125</v>
      </c>
      <c r="H338" s="186">
        <v>184</v>
      </c>
      <c r="I338" s="186">
        <v>185</v>
      </c>
      <c r="J338" s="186">
        <v>184</v>
      </c>
      <c r="K338" s="172"/>
      <c r="L338" s="172"/>
      <c r="M338" s="186">
        <v>214</v>
      </c>
      <c r="N338" s="186">
        <v>214</v>
      </c>
      <c r="O338" s="172"/>
      <c r="P338" s="186">
        <v>183</v>
      </c>
      <c r="Q338" s="172"/>
      <c r="R338" s="172"/>
      <c r="S338" s="186">
        <v>176</v>
      </c>
      <c r="T338" s="186">
        <v>183</v>
      </c>
      <c r="U338" s="186">
        <v>160</v>
      </c>
      <c r="V338" s="186">
        <v>183</v>
      </c>
      <c r="W338" s="172"/>
      <c r="X338" s="172"/>
      <c r="Y338" s="172"/>
      <c r="Z338" s="172"/>
      <c r="AA338" s="172"/>
      <c r="AB338" s="186">
        <v>179</v>
      </c>
      <c r="AC338" s="186">
        <v>179</v>
      </c>
      <c r="AD338" s="186">
        <v>180</v>
      </c>
      <c r="AE338" s="172"/>
      <c r="AF338" s="186">
        <v>185</v>
      </c>
    </row>
    <row r="339" spans="1:32" ht="12.75" customHeight="1" outlineLevel="2" x14ac:dyDescent="0.25">
      <c r="A339" s="26" t="s">
        <v>267</v>
      </c>
      <c r="B339" s="186">
        <v>88</v>
      </c>
      <c r="C339" s="186">
        <v>86</v>
      </c>
      <c r="D339" s="186">
        <v>86</v>
      </c>
      <c r="E339" s="187">
        <v>1080</v>
      </c>
      <c r="F339" s="186">
        <v>90</v>
      </c>
      <c r="G339" s="186">
        <v>60</v>
      </c>
      <c r="H339" s="186">
        <v>88</v>
      </c>
      <c r="I339" s="186">
        <v>90</v>
      </c>
      <c r="J339" s="186">
        <v>88</v>
      </c>
      <c r="K339" s="172"/>
      <c r="L339" s="172"/>
      <c r="M339" s="186">
        <v>102</v>
      </c>
      <c r="N339" s="186">
        <v>102</v>
      </c>
      <c r="O339" s="172"/>
      <c r="P339" s="186">
        <v>883</v>
      </c>
      <c r="Q339" s="172"/>
      <c r="R339" s="172"/>
      <c r="S339" s="186">
        <v>84</v>
      </c>
      <c r="T339" s="186">
        <v>88</v>
      </c>
      <c r="U339" s="186">
        <v>77</v>
      </c>
      <c r="V339" s="186">
        <v>88</v>
      </c>
      <c r="W339" s="172"/>
      <c r="X339" s="172"/>
      <c r="Y339" s="172"/>
      <c r="Z339" s="172"/>
      <c r="AA339" s="172"/>
      <c r="AB339" s="186">
        <v>86</v>
      </c>
      <c r="AC339" s="186">
        <v>86</v>
      </c>
      <c r="AD339" s="186">
        <v>85</v>
      </c>
      <c r="AE339" s="172"/>
      <c r="AF339" s="186">
        <v>90</v>
      </c>
    </row>
    <row r="340" spans="1:32" ht="12.75" customHeight="1" outlineLevel="2" x14ac:dyDescent="0.25">
      <c r="A340" s="26" t="s">
        <v>366</v>
      </c>
      <c r="B340" s="186">
        <v>442</v>
      </c>
      <c r="C340" s="186">
        <v>430</v>
      </c>
      <c r="D340" s="186">
        <v>431</v>
      </c>
      <c r="E340" s="186">
        <v>430</v>
      </c>
      <c r="F340" s="186">
        <v>440</v>
      </c>
      <c r="G340" s="186">
        <v>300</v>
      </c>
      <c r="H340" s="186">
        <v>442</v>
      </c>
      <c r="I340" s="186">
        <v>440</v>
      </c>
      <c r="J340" s="186">
        <v>442</v>
      </c>
      <c r="K340" s="172"/>
      <c r="L340" s="172"/>
      <c r="M340" s="186">
        <v>514</v>
      </c>
      <c r="N340" s="186">
        <v>514</v>
      </c>
      <c r="O340" s="172"/>
      <c r="P340" s="186">
        <v>440</v>
      </c>
      <c r="Q340" s="172"/>
      <c r="R340" s="172"/>
      <c r="S340" s="186">
        <v>422</v>
      </c>
      <c r="T340" s="186">
        <v>440</v>
      </c>
      <c r="U340" s="186">
        <v>385</v>
      </c>
      <c r="V340" s="186">
        <v>440</v>
      </c>
      <c r="W340" s="172"/>
      <c r="X340" s="172"/>
      <c r="Y340" s="172"/>
      <c r="Z340" s="172"/>
      <c r="AA340" s="172"/>
      <c r="AB340" s="186">
        <v>430</v>
      </c>
      <c r="AC340" s="186">
        <v>431</v>
      </c>
      <c r="AD340" s="186">
        <v>430</v>
      </c>
      <c r="AE340" s="172"/>
      <c r="AF340" s="172"/>
    </row>
    <row r="341" spans="1:32" ht="12.75" customHeight="1" outlineLevel="2" x14ac:dyDescent="0.25">
      <c r="A341" s="26" t="s">
        <v>4378</v>
      </c>
      <c r="B341" s="186" t="s">
        <v>4327</v>
      </c>
      <c r="C341" s="186">
        <v>500</v>
      </c>
      <c r="D341" s="186">
        <v>750</v>
      </c>
      <c r="E341" s="186">
        <v>749</v>
      </c>
      <c r="F341" s="186">
        <v>750</v>
      </c>
      <c r="G341" s="186">
        <v>500</v>
      </c>
      <c r="H341" s="186">
        <v>749</v>
      </c>
      <c r="I341" s="186">
        <v>500</v>
      </c>
      <c r="J341" s="186" t="s">
        <v>4327</v>
      </c>
      <c r="K341" s="172"/>
      <c r="L341" s="172"/>
      <c r="M341" s="186">
        <v>749</v>
      </c>
      <c r="N341" s="186">
        <v>749</v>
      </c>
      <c r="O341" s="172"/>
      <c r="P341" s="186" t="s">
        <v>4327</v>
      </c>
      <c r="Q341" s="172"/>
      <c r="R341" s="172"/>
      <c r="S341" s="186" t="s">
        <v>4327</v>
      </c>
      <c r="T341" s="186">
        <v>1249</v>
      </c>
      <c r="U341" s="186" t="s">
        <v>4327</v>
      </c>
      <c r="V341" s="186">
        <v>1249</v>
      </c>
      <c r="W341" s="172"/>
      <c r="X341" s="172"/>
      <c r="Y341" s="172"/>
      <c r="Z341" s="172"/>
      <c r="AA341" s="172"/>
      <c r="AB341" s="186">
        <v>749</v>
      </c>
      <c r="AC341" s="186" t="s">
        <v>4327</v>
      </c>
      <c r="AD341" s="186">
        <v>750</v>
      </c>
      <c r="AE341" s="172"/>
      <c r="AF341" s="172"/>
    </row>
    <row r="342" spans="1:32" ht="12.75" customHeight="1" outlineLevel="2" x14ac:dyDescent="0.25">
      <c r="A342" s="26" t="s">
        <v>188</v>
      </c>
      <c r="B342" s="186" t="s">
        <v>4327</v>
      </c>
      <c r="C342" s="186">
        <v>1120</v>
      </c>
      <c r="D342" s="187">
        <v>1680</v>
      </c>
      <c r="E342" s="186">
        <v>803</v>
      </c>
      <c r="F342" s="186">
        <v>825</v>
      </c>
      <c r="G342" s="186" t="s">
        <v>4327</v>
      </c>
      <c r="H342" s="186">
        <v>825</v>
      </c>
      <c r="I342" s="186" t="s">
        <v>4327</v>
      </c>
      <c r="J342" s="186" t="s">
        <v>4327</v>
      </c>
      <c r="K342" s="172"/>
      <c r="L342" s="172"/>
      <c r="M342" s="186">
        <v>960</v>
      </c>
      <c r="N342" s="186">
        <v>960</v>
      </c>
      <c r="O342" s="172"/>
      <c r="P342" s="187">
        <v>1679</v>
      </c>
      <c r="Q342" s="172"/>
      <c r="R342" s="172"/>
      <c r="S342" s="186" t="s">
        <v>4327</v>
      </c>
      <c r="T342" s="186">
        <v>1119</v>
      </c>
      <c r="U342" s="186" t="s">
        <v>4327</v>
      </c>
      <c r="V342" s="186">
        <v>1399</v>
      </c>
      <c r="W342" s="172"/>
      <c r="X342" s="172"/>
      <c r="Y342" s="172"/>
      <c r="Z342" s="172"/>
      <c r="AA342" s="172"/>
      <c r="AB342" s="186">
        <v>803</v>
      </c>
      <c r="AC342" s="186" t="s">
        <v>4327</v>
      </c>
      <c r="AD342" s="186">
        <v>805</v>
      </c>
      <c r="AE342" s="172"/>
      <c r="AF342" s="186">
        <v>1400</v>
      </c>
    </row>
    <row r="343" spans="1:32" ht="12.75" customHeight="1" outlineLevel="2" x14ac:dyDescent="0.25">
      <c r="A343" s="26" t="s">
        <v>265</v>
      </c>
      <c r="B343" s="186" t="s">
        <v>4327</v>
      </c>
      <c r="C343" s="186">
        <v>400</v>
      </c>
      <c r="D343" s="186">
        <v>600</v>
      </c>
      <c r="E343" s="187">
        <v>1800</v>
      </c>
      <c r="F343" s="186">
        <v>295</v>
      </c>
      <c r="G343" s="186" t="s">
        <v>4327</v>
      </c>
      <c r="H343" s="186">
        <v>647</v>
      </c>
      <c r="I343" s="186">
        <v>400</v>
      </c>
      <c r="J343" s="186" t="s">
        <v>4327</v>
      </c>
      <c r="K343" s="172"/>
      <c r="L343" s="172"/>
      <c r="M343" s="186">
        <v>99</v>
      </c>
      <c r="N343" s="186">
        <v>99</v>
      </c>
      <c r="O343" s="172"/>
      <c r="P343" s="186" t="s">
        <v>4327</v>
      </c>
      <c r="Q343" s="172"/>
      <c r="R343" s="172"/>
      <c r="S343" s="186" t="s">
        <v>4327</v>
      </c>
      <c r="T343" s="186">
        <v>599</v>
      </c>
      <c r="U343" s="186" t="s">
        <v>4327</v>
      </c>
      <c r="V343" s="186" t="s">
        <v>4327</v>
      </c>
      <c r="W343" s="172"/>
      <c r="X343" s="172"/>
      <c r="Y343" s="172"/>
      <c r="Z343" s="172"/>
      <c r="AA343" s="172"/>
      <c r="AB343" s="186">
        <v>99</v>
      </c>
      <c r="AC343" s="186" t="s">
        <v>4327</v>
      </c>
      <c r="AD343" s="186">
        <v>55</v>
      </c>
      <c r="AE343" s="172"/>
      <c r="AF343" s="186" t="s">
        <v>4327</v>
      </c>
    </row>
    <row r="344" spans="1:32" ht="12.75" customHeight="1" outlineLevel="2" x14ac:dyDescent="0.25">
      <c r="A344" s="26" t="s">
        <v>298</v>
      </c>
      <c r="B344" s="186">
        <v>479</v>
      </c>
      <c r="C344" s="186">
        <v>466</v>
      </c>
      <c r="D344" s="187">
        <v>1950</v>
      </c>
      <c r="E344" s="186">
        <v>466</v>
      </c>
      <c r="F344" s="186">
        <v>475</v>
      </c>
      <c r="G344" s="186">
        <v>325</v>
      </c>
      <c r="H344" s="186">
        <v>479</v>
      </c>
      <c r="I344" s="186">
        <v>475</v>
      </c>
      <c r="J344" s="186">
        <v>479</v>
      </c>
      <c r="K344" s="172"/>
      <c r="L344" s="172"/>
      <c r="M344" s="186">
        <v>557</v>
      </c>
      <c r="N344" s="186">
        <v>557</v>
      </c>
      <c r="O344" s="172"/>
      <c r="P344" s="186">
        <v>477</v>
      </c>
      <c r="Q344" s="172"/>
      <c r="R344" s="172"/>
      <c r="S344" s="186">
        <v>458</v>
      </c>
      <c r="T344" s="186">
        <v>1452</v>
      </c>
      <c r="U344" s="186">
        <v>417</v>
      </c>
      <c r="V344" s="186">
        <v>477</v>
      </c>
      <c r="W344" s="172"/>
      <c r="X344" s="172"/>
      <c r="Y344" s="172"/>
      <c r="Z344" s="172"/>
      <c r="AA344" s="172"/>
      <c r="AB344" s="186">
        <v>466</v>
      </c>
      <c r="AC344" s="186">
        <v>467</v>
      </c>
      <c r="AD344" s="186">
        <v>465</v>
      </c>
      <c r="AE344" s="172"/>
      <c r="AF344" s="186">
        <v>475</v>
      </c>
    </row>
    <row r="345" spans="1:32" ht="12.75" customHeight="1" outlineLevel="2" x14ac:dyDescent="0.25">
      <c r="A345" s="26" t="s">
        <v>4379</v>
      </c>
      <c r="B345" s="186">
        <v>125</v>
      </c>
      <c r="C345" s="186">
        <v>121</v>
      </c>
      <c r="D345" s="186">
        <v>122</v>
      </c>
      <c r="E345" s="186">
        <v>121</v>
      </c>
      <c r="F345" s="186">
        <v>125</v>
      </c>
      <c r="G345" s="186">
        <v>85</v>
      </c>
      <c r="H345" s="186">
        <v>125</v>
      </c>
      <c r="I345" s="186">
        <v>125</v>
      </c>
      <c r="J345" s="186">
        <v>125</v>
      </c>
      <c r="K345" s="172"/>
      <c r="L345" s="172"/>
      <c r="M345" s="186">
        <v>145</v>
      </c>
      <c r="N345" s="186">
        <v>145</v>
      </c>
      <c r="O345" s="172"/>
      <c r="P345" s="186">
        <v>124</v>
      </c>
      <c r="Q345" s="172"/>
      <c r="R345" s="172"/>
      <c r="S345" s="186">
        <v>119</v>
      </c>
      <c r="T345" s="186">
        <v>124</v>
      </c>
      <c r="U345" s="186">
        <v>109</v>
      </c>
      <c r="V345" s="186">
        <v>124</v>
      </c>
      <c r="W345" s="172"/>
      <c r="X345" s="172"/>
      <c r="Y345" s="172"/>
      <c r="Z345" s="172"/>
      <c r="AA345" s="172"/>
      <c r="AB345" s="186">
        <v>121</v>
      </c>
      <c r="AC345" s="186">
        <v>122</v>
      </c>
      <c r="AD345" s="186">
        <v>120</v>
      </c>
      <c r="AE345" s="172"/>
      <c r="AF345" s="172"/>
    </row>
    <row r="346" spans="1:32" ht="12.75" customHeight="1" outlineLevel="2" x14ac:dyDescent="0.25">
      <c r="A346" s="26" t="s">
        <v>1758</v>
      </c>
      <c r="B346" s="186">
        <v>110</v>
      </c>
      <c r="C346" s="186">
        <v>107</v>
      </c>
      <c r="D346" s="186">
        <v>107</v>
      </c>
      <c r="E346" s="186">
        <v>107</v>
      </c>
      <c r="F346" s="186">
        <v>110</v>
      </c>
      <c r="G346" s="186">
        <v>75</v>
      </c>
      <c r="H346" s="186">
        <v>110</v>
      </c>
      <c r="I346" s="186">
        <v>110</v>
      </c>
      <c r="J346" s="186">
        <v>110</v>
      </c>
      <c r="K346" s="172"/>
      <c r="L346" s="172"/>
      <c r="M346" s="186">
        <v>128</v>
      </c>
      <c r="N346" s="186">
        <v>128</v>
      </c>
      <c r="O346" s="172"/>
      <c r="P346" s="186">
        <v>110</v>
      </c>
      <c r="Q346" s="172"/>
      <c r="R346" s="172"/>
      <c r="S346" s="186">
        <v>105</v>
      </c>
      <c r="T346" s="186">
        <v>110</v>
      </c>
      <c r="U346" s="186">
        <v>96</v>
      </c>
      <c r="V346" s="186">
        <v>110</v>
      </c>
      <c r="W346" s="172"/>
      <c r="X346" s="172"/>
      <c r="Y346" s="172"/>
      <c r="Z346" s="172"/>
      <c r="AA346" s="172"/>
      <c r="AB346" s="186">
        <v>107</v>
      </c>
      <c r="AC346" s="186">
        <v>107</v>
      </c>
      <c r="AD346" s="186">
        <v>105</v>
      </c>
      <c r="AE346" s="172"/>
      <c r="AF346" s="186">
        <v>110</v>
      </c>
    </row>
    <row r="347" spans="1:32" ht="12.75" customHeight="1" outlineLevel="2" x14ac:dyDescent="0.25">
      <c r="A347" s="26" t="s">
        <v>4380</v>
      </c>
      <c r="B347" s="186" t="s">
        <v>4327</v>
      </c>
      <c r="C347" s="186">
        <v>260</v>
      </c>
      <c r="D347" s="187">
        <v>390</v>
      </c>
      <c r="E347" s="186">
        <v>186</v>
      </c>
      <c r="F347" s="186">
        <v>155</v>
      </c>
      <c r="G347" s="186" t="s">
        <v>4327</v>
      </c>
      <c r="H347" s="186">
        <v>64</v>
      </c>
      <c r="I347" s="186" t="s">
        <v>4327</v>
      </c>
      <c r="J347" s="186">
        <v>95</v>
      </c>
      <c r="K347" s="172"/>
      <c r="L347" s="172"/>
      <c r="M347" s="186">
        <v>64</v>
      </c>
      <c r="N347" s="186">
        <v>64</v>
      </c>
      <c r="O347" s="172"/>
      <c r="P347" s="186">
        <v>259</v>
      </c>
      <c r="Q347" s="172"/>
      <c r="R347" s="172"/>
      <c r="S347" s="186" t="s">
        <v>4327</v>
      </c>
      <c r="T347" s="186">
        <v>324</v>
      </c>
      <c r="U347" s="186">
        <v>83</v>
      </c>
      <c r="V347" s="186">
        <v>324</v>
      </c>
      <c r="W347" s="172"/>
      <c r="X347" s="172"/>
      <c r="Y347" s="172"/>
      <c r="Z347" s="172"/>
      <c r="AA347" s="172"/>
      <c r="AB347" s="186">
        <v>64</v>
      </c>
      <c r="AC347" s="186">
        <v>93</v>
      </c>
      <c r="AD347" s="186">
        <v>65</v>
      </c>
      <c r="AE347" s="172"/>
      <c r="AF347" s="172"/>
    </row>
    <row r="348" spans="1:32" ht="12.75" customHeight="1" outlineLevel="2" x14ac:dyDescent="0.25">
      <c r="A348" s="26" t="s">
        <v>4382</v>
      </c>
      <c r="B348" s="186" t="s">
        <v>4327</v>
      </c>
      <c r="C348" s="186">
        <v>640</v>
      </c>
      <c r="D348" s="186">
        <v>960</v>
      </c>
      <c r="E348" s="186">
        <v>159</v>
      </c>
      <c r="F348" s="186">
        <v>385</v>
      </c>
      <c r="G348" s="186" t="s">
        <v>4327</v>
      </c>
      <c r="H348" s="186">
        <v>159</v>
      </c>
      <c r="I348" s="186" t="s">
        <v>4327</v>
      </c>
      <c r="J348" s="186">
        <v>235</v>
      </c>
      <c r="K348" s="172"/>
      <c r="L348" s="172"/>
      <c r="M348" s="186">
        <v>159</v>
      </c>
      <c r="N348" s="186">
        <v>159</v>
      </c>
      <c r="O348" s="172"/>
      <c r="P348" s="186">
        <v>639</v>
      </c>
      <c r="Q348" s="172"/>
      <c r="R348" s="172"/>
      <c r="S348" s="186" t="s">
        <v>4327</v>
      </c>
      <c r="T348" s="186">
        <v>1119</v>
      </c>
      <c r="U348" s="186">
        <v>205</v>
      </c>
      <c r="V348" s="186">
        <v>1119</v>
      </c>
      <c r="W348" s="172"/>
      <c r="X348" s="172"/>
      <c r="Y348" s="172"/>
      <c r="Z348" s="172"/>
      <c r="AA348" s="172"/>
      <c r="AB348" s="186">
        <v>159</v>
      </c>
      <c r="AC348" s="186">
        <v>230</v>
      </c>
      <c r="AD348" s="186">
        <v>160</v>
      </c>
      <c r="AE348" s="172"/>
      <c r="AF348" s="172"/>
    </row>
    <row r="349" spans="1:32" ht="12.75" customHeight="1" outlineLevel="2" x14ac:dyDescent="0.25">
      <c r="A349" s="26" t="s">
        <v>4381</v>
      </c>
      <c r="B349" s="186" t="s">
        <v>4327</v>
      </c>
      <c r="C349" s="186">
        <v>720</v>
      </c>
      <c r="D349" s="186">
        <v>1080</v>
      </c>
      <c r="E349" s="186">
        <v>179</v>
      </c>
      <c r="F349" s="186">
        <v>435</v>
      </c>
      <c r="G349" s="186" t="s">
        <v>4327</v>
      </c>
      <c r="H349" s="186">
        <v>179</v>
      </c>
      <c r="I349" s="186" t="s">
        <v>4327</v>
      </c>
      <c r="J349" s="186">
        <v>265</v>
      </c>
      <c r="K349" s="172"/>
      <c r="L349" s="172"/>
      <c r="M349" s="186">
        <v>179</v>
      </c>
      <c r="N349" s="186">
        <v>179</v>
      </c>
      <c r="O349" s="172"/>
      <c r="P349" s="186">
        <v>719</v>
      </c>
      <c r="Q349" s="172"/>
      <c r="R349" s="172"/>
      <c r="S349" s="186" t="s">
        <v>4327</v>
      </c>
      <c r="T349" s="186">
        <v>1259</v>
      </c>
      <c r="U349" s="186">
        <v>231</v>
      </c>
      <c r="V349" s="186">
        <v>1259</v>
      </c>
      <c r="W349" s="172"/>
      <c r="X349" s="172"/>
      <c r="Y349" s="172"/>
      <c r="Z349" s="172"/>
      <c r="AA349" s="172"/>
      <c r="AB349" s="186">
        <v>179</v>
      </c>
      <c r="AC349" s="186">
        <v>259</v>
      </c>
      <c r="AD349" s="186">
        <v>180</v>
      </c>
      <c r="AE349" s="172"/>
      <c r="AF349" s="172"/>
    </row>
    <row r="350" spans="1:32" ht="12.75" customHeight="1" outlineLevel="2" x14ac:dyDescent="0.25">
      <c r="A350" s="26" t="s">
        <v>821</v>
      </c>
      <c r="B350" s="186" t="s">
        <v>4327</v>
      </c>
      <c r="C350" s="186">
        <v>1030</v>
      </c>
      <c r="D350" s="186">
        <v>450</v>
      </c>
      <c r="E350" s="186">
        <v>365</v>
      </c>
      <c r="F350" s="186">
        <v>450</v>
      </c>
      <c r="G350" s="186">
        <v>300</v>
      </c>
      <c r="H350" s="186">
        <v>371</v>
      </c>
      <c r="I350" s="186">
        <v>660</v>
      </c>
      <c r="J350" s="186" t="s">
        <v>4327</v>
      </c>
      <c r="K350" s="172"/>
      <c r="L350" s="172"/>
      <c r="M350" s="186">
        <v>407</v>
      </c>
      <c r="N350" s="186">
        <v>407</v>
      </c>
      <c r="O350" s="172"/>
      <c r="P350" s="186">
        <v>1499</v>
      </c>
      <c r="Q350" s="172"/>
      <c r="R350" s="172"/>
      <c r="S350" s="186" t="s">
        <v>4327</v>
      </c>
      <c r="T350" s="186">
        <v>449</v>
      </c>
      <c r="U350" s="186" t="s">
        <v>4327</v>
      </c>
      <c r="V350" s="186" t="s">
        <v>4327</v>
      </c>
      <c r="W350" s="172"/>
      <c r="X350" s="172"/>
      <c r="Y350" s="172"/>
      <c r="Z350" s="172"/>
      <c r="AA350" s="172"/>
      <c r="AB350" s="186">
        <v>365</v>
      </c>
      <c r="AC350" s="186" t="s">
        <v>4327</v>
      </c>
      <c r="AD350" s="186">
        <v>365</v>
      </c>
      <c r="AE350" s="172"/>
      <c r="AF350" s="186" t="s">
        <v>4327</v>
      </c>
    </row>
    <row r="351" spans="1:32" ht="12.75" customHeight="1" outlineLevel="2" x14ac:dyDescent="0.25">
      <c r="A351" s="26" t="s">
        <v>1469</v>
      </c>
      <c r="B351" s="186" t="s">
        <v>4327</v>
      </c>
      <c r="C351" s="186" t="s">
        <v>4327</v>
      </c>
      <c r="D351" s="187">
        <v>345</v>
      </c>
      <c r="E351" s="186">
        <v>165</v>
      </c>
      <c r="F351" s="186">
        <v>170</v>
      </c>
      <c r="G351" s="186">
        <v>115</v>
      </c>
      <c r="H351" s="186">
        <v>169</v>
      </c>
      <c r="I351" s="186" t="s">
        <v>4327</v>
      </c>
      <c r="J351" s="186" t="s">
        <v>4327</v>
      </c>
      <c r="K351" s="172"/>
      <c r="L351" s="172"/>
      <c r="M351" s="186">
        <v>197</v>
      </c>
      <c r="N351" s="186">
        <v>197</v>
      </c>
      <c r="O351" s="172"/>
      <c r="P351" s="187">
        <v>344</v>
      </c>
      <c r="Q351" s="172"/>
      <c r="R351" s="172"/>
      <c r="S351" s="186" t="s">
        <v>4327</v>
      </c>
      <c r="T351" s="186">
        <v>229</v>
      </c>
      <c r="U351" s="186" t="s">
        <v>4327</v>
      </c>
      <c r="V351" s="186">
        <v>252</v>
      </c>
      <c r="W351" s="172"/>
      <c r="X351" s="172"/>
      <c r="Y351" s="172"/>
      <c r="Z351" s="172"/>
      <c r="AA351" s="172"/>
      <c r="AB351" s="186">
        <v>165</v>
      </c>
      <c r="AC351" s="186" t="s">
        <v>4327</v>
      </c>
      <c r="AD351" s="186">
        <v>165</v>
      </c>
      <c r="AE351" s="172"/>
      <c r="AF351" s="186">
        <v>250</v>
      </c>
    </row>
    <row r="352" spans="1:32" ht="12.75" customHeight="1" outlineLevel="2" x14ac:dyDescent="0.25">
      <c r="A352" s="26" t="s">
        <v>504</v>
      </c>
      <c r="B352" s="186">
        <v>221</v>
      </c>
      <c r="C352" s="186">
        <v>215</v>
      </c>
      <c r="D352" s="186">
        <v>215</v>
      </c>
      <c r="E352" s="186">
        <v>215</v>
      </c>
      <c r="F352" s="186">
        <v>220</v>
      </c>
      <c r="G352" s="186">
        <v>150</v>
      </c>
      <c r="H352" s="186">
        <v>221</v>
      </c>
      <c r="I352" s="186">
        <v>220</v>
      </c>
      <c r="J352" s="186">
        <v>221</v>
      </c>
      <c r="K352" s="172"/>
      <c r="L352" s="172"/>
      <c r="M352" s="186">
        <v>257</v>
      </c>
      <c r="N352" s="186">
        <v>257</v>
      </c>
      <c r="O352" s="172"/>
      <c r="P352" s="186">
        <v>220</v>
      </c>
      <c r="Q352" s="172"/>
      <c r="R352" s="172"/>
      <c r="S352" s="186">
        <v>211</v>
      </c>
      <c r="T352" s="186">
        <v>220</v>
      </c>
      <c r="U352" s="186">
        <v>192</v>
      </c>
      <c r="V352" s="186">
        <v>220</v>
      </c>
      <c r="W352" s="172"/>
      <c r="X352" s="172"/>
      <c r="Y352" s="172"/>
      <c r="Z352" s="172"/>
      <c r="AA352" s="172"/>
      <c r="AB352" s="186">
        <v>215</v>
      </c>
      <c r="AC352" s="186">
        <v>215</v>
      </c>
      <c r="AD352" s="186">
        <v>215</v>
      </c>
      <c r="AE352" s="172"/>
      <c r="AF352" s="186">
        <v>220</v>
      </c>
    </row>
    <row r="353" spans="1:32" ht="12.75" customHeight="1" outlineLevel="2" x14ac:dyDescent="0.25">
      <c r="A353" s="26" t="s">
        <v>796</v>
      </c>
      <c r="B353" s="186" t="s">
        <v>4327</v>
      </c>
      <c r="C353" s="186">
        <v>520</v>
      </c>
      <c r="D353" s="186">
        <v>780</v>
      </c>
      <c r="E353" s="186">
        <v>129</v>
      </c>
      <c r="F353" s="186">
        <v>315</v>
      </c>
      <c r="G353" s="186" t="s">
        <v>4327</v>
      </c>
      <c r="H353" s="186">
        <v>129</v>
      </c>
      <c r="I353" s="186" t="s">
        <v>4327</v>
      </c>
      <c r="J353" s="186">
        <v>191</v>
      </c>
      <c r="K353" s="172"/>
      <c r="L353" s="172"/>
      <c r="M353" s="186">
        <v>129</v>
      </c>
      <c r="N353" s="186">
        <v>129</v>
      </c>
      <c r="O353" s="172"/>
      <c r="P353" s="186">
        <v>519</v>
      </c>
      <c r="Q353" s="172"/>
      <c r="R353" s="172"/>
      <c r="S353" s="186" t="s">
        <v>4327</v>
      </c>
      <c r="T353" s="186">
        <v>1039</v>
      </c>
      <c r="U353" s="186">
        <v>167</v>
      </c>
      <c r="V353" s="186">
        <v>1039</v>
      </c>
      <c r="W353" s="172"/>
      <c r="X353" s="172"/>
      <c r="Y353" s="172"/>
      <c r="Z353" s="172"/>
      <c r="AA353" s="172"/>
      <c r="AB353" s="186">
        <v>129</v>
      </c>
      <c r="AC353" s="186">
        <v>187</v>
      </c>
      <c r="AD353" s="186">
        <v>130</v>
      </c>
      <c r="AE353" s="172"/>
      <c r="AF353" s="186">
        <v>1040</v>
      </c>
    </row>
    <row r="354" spans="1:32" ht="12.75" customHeight="1" outlineLevel="2" x14ac:dyDescent="0.25">
      <c r="A354" s="26" t="s">
        <v>38</v>
      </c>
      <c r="B354" s="186" t="s">
        <v>4327</v>
      </c>
      <c r="C354" s="186">
        <v>300</v>
      </c>
      <c r="D354" s="186">
        <v>107</v>
      </c>
      <c r="E354" s="186">
        <v>107</v>
      </c>
      <c r="F354" s="186">
        <v>220</v>
      </c>
      <c r="G354" s="186">
        <v>300</v>
      </c>
      <c r="H354" s="186">
        <v>110</v>
      </c>
      <c r="I354" s="186">
        <v>300</v>
      </c>
      <c r="J354" s="186" t="s">
        <v>4327</v>
      </c>
      <c r="K354" s="172"/>
      <c r="L354" s="172"/>
      <c r="M354" s="186">
        <v>74</v>
      </c>
      <c r="N354" s="186">
        <v>74</v>
      </c>
      <c r="O354" s="172"/>
      <c r="P354" s="186">
        <v>449</v>
      </c>
      <c r="Q354" s="172"/>
      <c r="R354" s="172"/>
      <c r="S354" s="186" t="s">
        <v>4327</v>
      </c>
      <c r="T354" s="186">
        <v>599</v>
      </c>
      <c r="U354" s="186" t="s">
        <v>4327</v>
      </c>
      <c r="V354" s="186">
        <v>449</v>
      </c>
      <c r="W354" s="172"/>
      <c r="X354" s="172"/>
      <c r="Y354" s="172"/>
      <c r="Z354" s="172"/>
      <c r="AA354" s="172"/>
      <c r="AB354" s="186">
        <v>74</v>
      </c>
      <c r="AC354" s="186" t="s">
        <v>4327</v>
      </c>
      <c r="AD354" s="186">
        <v>40</v>
      </c>
      <c r="AE354" s="172"/>
      <c r="AF354" s="186">
        <v>450</v>
      </c>
    </row>
    <row r="355" spans="1:32" ht="12.75" customHeight="1" outlineLevel="2" x14ac:dyDescent="0.25">
      <c r="A355" s="26" t="s">
        <v>41</v>
      </c>
      <c r="B355" s="186">
        <v>258</v>
      </c>
      <c r="C355" s="186">
        <v>251</v>
      </c>
      <c r="D355" s="186">
        <v>251</v>
      </c>
      <c r="E355" s="186">
        <v>251</v>
      </c>
      <c r="F355" s="186">
        <v>255</v>
      </c>
      <c r="G355" s="186">
        <v>175</v>
      </c>
      <c r="H355" s="186">
        <v>258</v>
      </c>
      <c r="I355" s="186">
        <v>255</v>
      </c>
      <c r="J355" s="186">
        <v>258</v>
      </c>
      <c r="K355" s="172"/>
      <c r="L355" s="172"/>
      <c r="M355" s="186">
        <v>300</v>
      </c>
      <c r="N355" s="186">
        <v>300</v>
      </c>
      <c r="O355" s="172"/>
      <c r="P355" s="186">
        <v>257</v>
      </c>
      <c r="Q355" s="172"/>
      <c r="R355" s="172"/>
      <c r="S355" s="186">
        <v>246</v>
      </c>
      <c r="T355" s="186">
        <v>257</v>
      </c>
      <c r="U355" s="186">
        <v>224</v>
      </c>
      <c r="V355" s="186">
        <v>257</v>
      </c>
      <c r="W355" s="172"/>
      <c r="X355" s="172"/>
      <c r="Y355" s="172"/>
      <c r="Z355" s="172"/>
      <c r="AA355" s="172"/>
      <c r="AB355" s="186">
        <v>251</v>
      </c>
      <c r="AC355" s="186">
        <v>251</v>
      </c>
      <c r="AD355" s="186">
        <v>250</v>
      </c>
      <c r="AE355" s="172"/>
      <c r="AF355" s="186">
        <v>255</v>
      </c>
    </row>
    <row r="356" spans="1:32" ht="12.75" customHeight="1" outlineLevel="2" x14ac:dyDescent="0.25">
      <c r="A356" s="26" t="s">
        <v>43</v>
      </c>
      <c r="B356" s="186">
        <v>258</v>
      </c>
      <c r="C356" s="186">
        <v>251</v>
      </c>
      <c r="D356" s="186">
        <v>251</v>
      </c>
      <c r="E356" s="186">
        <v>251</v>
      </c>
      <c r="F356" s="186">
        <v>255</v>
      </c>
      <c r="G356" s="186">
        <v>175</v>
      </c>
      <c r="H356" s="186">
        <v>258</v>
      </c>
      <c r="I356" s="186">
        <v>255</v>
      </c>
      <c r="J356" s="186">
        <v>258</v>
      </c>
      <c r="K356" s="172"/>
      <c r="L356" s="172"/>
      <c r="M356" s="186">
        <v>300</v>
      </c>
      <c r="N356" s="186">
        <v>300</v>
      </c>
      <c r="O356" s="172"/>
      <c r="P356" s="186">
        <v>257</v>
      </c>
      <c r="Q356" s="172"/>
      <c r="R356" s="172"/>
      <c r="S356" s="186">
        <v>246</v>
      </c>
      <c r="T356" s="186">
        <v>257</v>
      </c>
      <c r="U356" s="186">
        <v>224</v>
      </c>
      <c r="V356" s="186">
        <v>257</v>
      </c>
      <c r="W356" s="172"/>
      <c r="X356" s="172"/>
      <c r="Y356" s="172"/>
      <c r="Z356" s="172"/>
      <c r="AA356" s="172"/>
      <c r="AB356" s="186">
        <v>251</v>
      </c>
      <c r="AC356" s="186">
        <v>251</v>
      </c>
      <c r="AD356" s="186">
        <v>250</v>
      </c>
      <c r="AE356" s="172"/>
      <c r="AF356" s="186">
        <v>255</v>
      </c>
    </row>
    <row r="357" spans="1:32" ht="12.75" customHeight="1" outlineLevel="2" x14ac:dyDescent="0.25">
      <c r="A357" s="26" t="s">
        <v>40</v>
      </c>
      <c r="B357" s="186" t="s">
        <v>4327</v>
      </c>
      <c r="C357" s="186">
        <v>640</v>
      </c>
      <c r="D357" s="187">
        <v>960</v>
      </c>
      <c r="E357" s="186">
        <v>159</v>
      </c>
      <c r="F357" s="186">
        <v>385</v>
      </c>
      <c r="G357" s="186">
        <v>640</v>
      </c>
      <c r="H357" s="186">
        <v>159</v>
      </c>
      <c r="I357" s="186">
        <v>640</v>
      </c>
      <c r="J357" s="186">
        <v>235</v>
      </c>
      <c r="K357" s="172"/>
      <c r="L357" s="172"/>
      <c r="M357" s="186">
        <v>159</v>
      </c>
      <c r="N357" s="186">
        <v>159</v>
      </c>
      <c r="O357" s="172"/>
      <c r="P357" s="186">
        <v>639</v>
      </c>
      <c r="Q357" s="172"/>
      <c r="R357" s="172"/>
      <c r="S357" s="186" t="s">
        <v>4327</v>
      </c>
      <c r="T357" s="186">
        <v>639</v>
      </c>
      <c r="U357" s="186">
        <v>205</v>
      </c>
      <c r="V357" s="186">
        <v>639</v>
      </c>
      <c r="W357" s="172"/>
      <c r="X357" s="172"/>
      <c r="Y357" s="172"/>
      <c r="Z357" s="172"/>
      <c r="AA357" s="172"/>
      <c r="AB357" s="186">
        <v>159</v>
      </c>
      <c r="AC357" s="186">
        <v>230</v>
      </c>
      <c r="AD357" s="186">
        <v>160</v>
      </c>
      <c r="AE357" s="172"/>
      <c r="AF357" s="186">
        <v>640</v>
      </c>
    </row>
    <row r="358" spans="1:32" ht="12.75" customHeight="1" outlineLevel="2" x14ac:dyDescent="0.25">
      <c r="A358" s="26" t="s">
        <v>37</v>
      </c>
      <c r="B358" s="186">
        <v>62</v>
      </c>
      <c r="C358" s="186">
        <v>60</v>
      </c>
      <c r="D358" s="186">
        <v>61</v>
      </c>
      <c r="E358" s="186">
        <v>60</v>
      </c>
      <c r="F358" s="186">
        <v>60</v>
      </c>
      <c r="G358" s="186">
        <v>40</v>
      </c>
      <c r="H358" s="186">
        <v>62</v>
      </c>
      <c r="I358" s="186">
        <v>60</v>
      </c>
      <c r="J358" s="186">
        <v>62</v>
      </c>
      <c r="K358" s="172"/>
      <c r="L358" s="172"/>
      <c r="M358" s="186">
        <v>72</v>
      </c>
      <c r="N358" s="186">
        <v>72</v>
      </c>
      <c r="O358" s="172"/>
      <c r="P358" s="186">
        <v>62</v>
      </c>
      <c r="Q358" s="172"/>
      <c r="R358" s="172"/>
      <c r="S358" s="186">
        <v>59</v>
      </c>
      <c r="T358" s="186">
        <v>62</v>
      </c>
      <c r="U358" s="186">
        <v>54</v>
      </c>
      <c r="V358" s="186">
        <v>62</v>
      </c>
      <c r="W358" s="172"/>
      <c r="X358" s="172"/>
      <c r="Y358" s="172"/>
      <c r="Z358" s="172"/>
      <c r="AA358" s="172"/>
      <c r="AB358" s="186">
        <v>60</v>
      </c>
      <c r="AC358" s="186">
        <v>61</v>
      </c>
      <c r="AD358" s="186">
        <v>60</v>
      </c>
      <c r="AE358" s="172"/>
      <c r="AF358" s="186">
        <v>60</v>
      </c>
    </row>
    <row r="359" spans="1:32" ht="12.75" customHeight="1" outlineLevel="2" x14ac:dyDescent="0.25">
      <c r="A359" s="26" t="s">
        <v>191</v>
      </c>
      <c r="B359" s="186">
        <v>169</v>
      </c>
      <c r="C359" s="186">
        <v>165</v>
      </c>
      <c r="D359" s="186">
        <v>165</v>
      </c>
      <c r="E359" s="186">
        <v>165</v>
      </c>
      <c r="F359" s="186">
        <v>170</v>
      </c>
      <c r="G359" s="186">
        <v>115</v>
      </c>
      <c r="H359" s="186">
        <v>169</v>
      </c>
      <c r="I359" s="186">
        <v>170</v>
      </c>
      <c r="J359" s="186">
        <v>169</v>
      </c>
      <c r="K359" s="172"/>
      <c r="L359" s="172"/>
      <c r="M359" s="186">
        <v>197</v>
      </c>
      <c r="N359" s="186">
        <v>197</v>
      </c>
      <c r="O359" s="172"/>
      <c r="P359" s="186">
        <v>169</v>
      </c>
      <c r="Q359" s="172"/>
      <c r="R359" s="172"/>
      <c r="S359" s="186">
        <v>162</v>
      </c>
      <c r="T359" s="186">
        <v>169</v>
      </c>
      <c r="U359" s="186">
        <v>147</v>
      </c>
      <c r="V359" s="186">
        <v>169</v>
      </c>
      <c r="W359" s="172"/>
      <c r="X359" s="172"/>
      <c r="Y359" s="172"/>
      <c r="Z359" s="172"/>
      <c r="AA359" s="172"/>
      <c r="AB359" s="186">
        <v>165</v>
      </c>
      <c r="AC359" s="186">
        <v>165</v>
      </c>
      <c r="AD359" s="186">
        <v>165</v>
      </c>
      <c r="AE359" s="172"/>
      <c r="AF359" s="186">
        <v>170</v>
      </c>
    </row>
    <row r="360" spans="1:32" ht="12.75" customHeight="1" outlineLevel="2" x14ac:dyDescent="0.25">
      <c r="A360" s="26" t="s">
        <v>190</v>
      </c>
      <c r="B360" s="186">
        <v>132</v>
      </c>
      <c r="C360" s="186">
        <v>129</v>
      </c>
      <c r="D360" s="186">
        <v>129</v>
      </c>
      <c r="E360" s="186">
        <v>129</v>
      </c>
      <c r="F360" s="186">
        <v>130</v>
      </c>
      <c r="G360" s="186">
        <v>90</v>
      </c>
      <c r="H360" s="186">
        <v>132</v>
      </c>
      <c r="I360" s="186">
        <v>130</v>
      </c>
      <c r="J360" s="186">
        <v>132</v>
      </c>
      <c r="K360" s="172"/>
      <c r="L360" s="172"/>
      <c r="M360" s="186">
        <v>154</v>
      </c>
      <c r="N360" s="186">
        <v>154</v>
      </c>
      <c r="O360" s="172"/>
      <c r="P360" s="186">
        <v>132</v>
      </c>
      <c r="Q360" s="172"/>
      <c r="R360" s="172"/>
      <c r="S360" s="186">
        <v>126</v>
      </c>
      <c r="T360" s="186">
        <v>132</v>
      </c>
      <c r="U360" s="186">
        <v>115</v>
      </c>
      <c r="V360" s="186">
        <v>132</v>
      </c>
      <c r="W360" s="172"/>
      <c r="X360" s="172"/>
      <c r="Y360" s="172"/>
      <c r="Z360" s="172"/>
      <c r="AA360" s="172"/>
      <c r="AB360" s="186">
        <v>129</v>
      </c>
      <c r="AC360" s="186">
        <v>129</v>
      </c>
      <c r="AD360" s="186">
        <v>130</v>
      </c>
      <c r="AE360" s="172"/>
      <c r="AF360" s="186">
        <v>130</v>
      </c>
    </row>
    <row r="361" spans="1:32" ht="12.75" customHeight="1" outlineLevel="2" x14ac:dyDescent="0.25">
      <c r="A361" s="28" t="s">
        <v>373</v>
      </c>
      <c r="B361" s="186">
        <v>885</v>
      </c>
      <c r="C361" s="186">
        <v>860</v>
      </c>
      <c r="D361" s="186">
        <v>865</v>
      </c>
      <c r="E361" s="186">
        <v>860</v>
      </c>
      <c r="F361" s="186">
        <v>880</v>
      </c>
      <c r="G361" s="186">
        <v>600</v>
      </c>
      <c r="H361" s="186">
        <v>885</v>
      </c>
      <c r="I361" s="186">
        <v>880</v>
      </c>
      <c r="J361" s="186">
        <v>885</v>
      </c>
      <c r="K361" s="172"/>
      <c r="L361" s="172"/>
      <c r="M361" s="186">
        <v>1030</v>
      </c>
      <c r="N361" s="186">
        <v>1030</v>
      </c>
      <c r="O361" s="172"/>
      <c r="P361" s="186">
        <v>880</v>
      </c>
      <c r="Q361" s="172"/>
      <c r="R361" s="172"/>
      <c r="S361" s="186">
        <v>845</v>
      </c>
      <c r="T361" s="186">
        <v>881</v>
      </c>
      <c r="U361" s="186">
        <v>770</v>
      </c>
      <c r="V361" s="186">
        <v>881</v>
      </c>
      <c r="W361" s="172"/>
      <c r="X361" s="172"/>
      <c r="Y361" s="172"/>
      <c r="Z361" s="172"/>
      <c r="AA361" s="172"/>
      <c r="AB361" s="186">
        <v>860</v>
      </c>
      <c r="AC361" s="186">
        <v>863</v>
      </c>
      <c r="AD361" s="186">
        <v>860</v>
      </c>
      <c r="AE361" s="172"/>
      <c r="AF361" s="186">
        <v>880</v>
      </c>
    </row>
    <row r="362" spans="1:32" ht="12.75" customHeight="1" outlineLevel="2" x14ac:dyDescent="0.25">
      <c r="A362" s="26" t="s">
        <v>816</v>
      </c>
      <c r="B362" s="186">
        <v>368</v>
      </c>
      <c r="C362" s="186">
        <v>358</v>
      </c>
      <c r="D362" s="186">
        <v>359</v>
      </c>
      <c r="E362" s="186">
        <v>358</v>
      </c>
      <c r="F362" s="186">
        <v>365</v>
      </c>
      <c r="G362" s="186">
        <v>250</v>
      </c>
      <c r="H362" s="186">
        <v>368</v>
      </c>
      <c r="I362" s="186">
        <v>365</v>
      </c>
      <c r="J362" s="186">
        <v>368</v>
      </c>
      <c r="K362" s="172"/>
      <c r="L362" s="172"/>
      <c r="M362" s="186">
        <v>428</v>
      </c>
      <c r="N362" s="186">
        <v>428</v>
      </c>
      <c r="O362" s="172"/>
      <c r="P362" s="186">
        <v>367</v>
      </c>
      <c r="Q362" s="172"/>
      <c r="R362" s="172"/>
      <c r="S362" s="186">
        <v>352</v>
      </c>
      <c r="T362" s="186">
        <v>367</v>
      </c>
      <c r="U362" s="186">
        <v>321</v>
      </c>
      <c r="V362" s="186">
        <v>367</v>
      </c>
      <c r="W362" s="172"/>
      <c r="X362" s="172"/>
      <c r="Y362" s="172"/>
      <c r="Z362" s="172"/>
      <c r="AA362" s="172"/>
      <c r="AB362" s="186">
        <v>358</v>
      </c>
      <c r="AC362" s="186">
        <v>359</v>
      </c>
      <c r="AD362" s="186">
        <v>360</v>
      </c>
      <c r="AE362" s="172"/>
      <c r="AF362" s="186">
        <v>365</v>
      </c>
    </row>
    <row r="363" spans="1:32" ht="12.75" customHeight="1" outlineLevel="2" x14ac:dyDescent="0.25">
      <c r="A363" s="26" t="s">
        <v>496</v>
      </c>
      <c r="B363" s="186">
        <v>147</v>
      </c>
      <c r="C363" s="186">
        <v>143</v>
      </c>
      <c r="D363" s="186">
        <v>144</v>
      </c>
      <c r="E363" s="186">
        <v>143</v>
      </c>
      <c r="F363" s="186">
        <v>145</v>
      </c>
      <c r="G363" s="186">
        <v>100</v>
      </c>
      <c r="H363" s="186">
        <v>147</v>
      </c>
      <c r="I363" s="186">
        <v>145</v>
      </c>
      <c r="J363" s="186">
        <v>147</v>
      </c>
      <c r="K363" s="172"/>
      <c r="L363" s="172"/>
      <c r="M363" s="186">
        <v>171</v>
      </c>
      <c r="N363" s="186">
        <v>171</v>
      </c>
      <c r="O363" s="172"/>
      <c r="P363" s="186">
        <v>146</v>
      </c>
      <c r="Q363" s="172"/>
      <c r="R363" s="172"/>
      <c r="S363" s="186">
        <v>140</v>
      </c>
      <c r="T363" s="186">
        <v>146</v>
      </c>
      <c r="U363" s="186">
        <v>128</v>
      </c>
      <c r="V363" s="186">
        <v>146</v>
      </c>
      <c r="W363" s="172"/>
      <c r="X363" s="172"/>
      <c r="Y363" s="172"/>
      <c r="Z363" s="172"/>
      <c r="AA363" s="172"/>
      <c r="AB363" s="186">
        <v>143</v>
      </c>
      <c r="AC363" s="186">
        <v>143</v>
      </c>
      <c r="AD363" s="186">
        <v>145</v>
      </c>
      <c r="AE363" s="172"/>
      <c r="AF363" s="186">
        <v>145</v>
      </c>
    </row>
    <row r="364" spans="1:32" ht="12.75" customHeight="1" outlineLevel="2" x14ac:dyDescent="0.25">
      <c r="A364" s="26" t="s">
        <v>367</v>
      </c>
      <c r="B364" s="186">
        <v>626</v>
      </c>
      <c r="C364" s="186">
        <v>609</v>
      </c>
      <c r="D364" s="186">
        <v>612</v>
      </c>
      <c r="E364" s="186">
        <v>609</v>
      </c>
      <c r="F364" s="186">
        <v>625</v>
      </c>
      <c r="G364" s="186">
        <v>425</v>
      </c>
      <c r="H364" s="186">
        <v>626</v>
      </c>
      <c r="I364" s="186">
        <v>625</v>
      </c>
      <c r="J364" s="186">
        <v>626</v>
      </c>
      <c r="K364" s="172"/>
      <c r="L364" s="172"/>
      <c r="M364" s="186">
        <v>728</v>
      </c>
      <c r="N364" s="186">
        <v>728</v>
      </c>
      <c r="O364" s="172"/>
      <c r="P364" s="186">
        <v>624</v>
      </c>
      <c r="Q364" s="172"/>
      <c r="R364" s="172"/>
      <c r="S364" s="186">
        <v>599</v>
      </c>
      <c r="T364" s="186">
        <v>624</v>
      </c>
      <c r="U364" s="186">
        <v>546</v>
      </c>
      <c r="V364" s="186">
        <v>624</v>
      </c>
      <c r="W364" s="172"/>
      <c r="X364" s="172"/>
      <c r="Y364" s="172"/>
      <c r="Z364" s="172"/>
      <c r="AA364" s="172"/>
      <c r="AB364" s="186">
        <v>609</v>
      </c>
      <c r="AC364" s="186">
        <v>611</v>
      </c>
      <c r="AD364" s="186">
        <v>610</v>
      </c>
      <c r="AE364" s="172"/>
      <c r="AF364" s="186">
        <v>625</v>
      </c>
    </row>
    <row r="365" spans="1:32" ht="12.75" customHeight="1" outlineLevel="2" x14ac:dyDescent="0.25">
      <c r="A365" s="26" t="s">
        <v>372</v>
      </c>
      <c r="B365" s="186">
        <v>258</v>
      </c>
      <c r="C365" s="186">
        <v>251</v>
      </c>
      <c r="D365" s="186">
        <v>251</v>
      </c>
      <c r="E365" s="186">
        <v>251</v>
      </c>
      <c r="F365" s="186">
        <v>255</v>
      </c>
      <c r="G365" s="186">
        <v>175</v>
      </c>
      <c r="H365" s="186">
        <v>258</v>
      </c>
      <c r="I365" s="186">
        <v>255</v>
      </c>
      <c r="J365" s="186">
        <v>258</v>
      </c>
      <c r="K365" s="172"/>
      <c r="L365" s="172"/>
      <c r="M365" s="186">
        <v>300</v>
      </c>
      <c r="N365" s="186">
        <v>300</v>
      </c>
      <c r="O365" s="172"/>
      <c r="P365" s="186">
        <v>257</v>
      </c>
      <c r="Q365" s="172"/>
      <c r="R365" s="172"/>
      <c r="S365" s="186">
        <v>246</v>
      </c>
      <c r="T365" s="186">
        <v>257</v>
      </c>
      <c r="U365" s="186">
        <v>224</v>
      </c>
      <c r="V365" s="186">
        <v>257</v>
      </c>
      <c r="W365" s="172"/>
      <c r="X365" s="172"/>
      <c r="Y365" s="172"/>
      <c r="Z365" s="172"/>
      <c r="AA365" s="172"/>
      <c r="AB365" s="186">
        <v>251</v>
      </c>
      <c r="AC365" s="186">
        <v>251</v>
      </c>
      <c r="AD365" s="186">
        <v>250</v>
      </c>
      <c r="AE365" s="172"/>
      <c r="AF365" s="186">
        <v>255</v>
      </c>
    </row>
    <row r="366" spans="1:32" ht="12.75" customHeight="1" outlineLevel="2" x14ac:dyDescent="0.25">
      <c r="A366" s="26" t="s">
        <v>369</v>
      </c>
      <c r="B366" s="186" t="s">
        <v>4327</v>
      </c>
      <c r="C366" s="186">
        <v>574</v>
      </c>
      <c r="D366" s="186">
        <v>1200</v>
      </c>
      <c r="E366" s="186">
        <v>573</v>
      </c>
      <c r="F366" s="186">
        <v>585</v>
      </c>
      <c r="G366" s="186">
        <v>400</v>
      </c>
      <c r="H366" s="186">
        <v>589</v>
      </c>
      <c r="I366" s="186">
        <v>585</v>
      </c>
      <c r="J366" s="186" t="s">
        <v>4327</v>
      </c>
      <c r="K366" s="172"/>
      <c r="L366" s="172"/>
      <c r="M366" s="186">
        <v>685</v>
      </c>
      <c r="N366" s="186">
        <v>685</v>
      </c>
      <c r="O366" s="172"/>
      <c r="P366" s="186">
        <v>399</v>
      </c>
      <c r="Q366" s="172"/>
      <c r="R366" s="172"/>
      <c r="S366" s="186" t="s">
        <v>4327</v>
      </c>
      <c r="T366" s="186">
        <v>799</v>
      </c>
      <c r="U366" s="186" t="s">
        <v>4327</v>
      </c>
      <c r="V366" s="186">
        <v>1999</v>
      </c>
      <c r="W366" s="172"/>
      <c r="X366" s="172"/>
      <c r="Y366" s="172"/>
      <c r="Z366" s="172"/>
      <c r="AA366" s="172"/>
      <c r="AB366" s="186">
        <v>573</v>
      </c>
      <c r="AC366" s="186" t="s">
        <v>4327</v>
      </c>
      <c r="AD366" s="186">
        <v>575</v>
      </c>
      <c r="AE366" s="172"/>
      <c r="AF366" s="186">
        <v>2000</v>
      </c>
    </row>
    <row r="367" spans="1:32" ht="12.75" customHeight="1" outlineLevel="2" x14ac:dyDescent="0.25">
      <c r="A367" s="26" t="s">
        <v>4385</v>
      </c>
      <c r="B367" s="186">
        <v>368</v>
      </c>
      <c r="C367" s="186">
        <v>358</v>
      </c>
      <c r="D367" s="186">
        <v>359</v>
      </c>
      <c r="E367" s="186">
        <v>4499</v>
      </c>
      <c r="F367" s="186">
        <v>365</v>
      </c>
      <c r="G367" s="186">
        <v>250</v>
      </c>
      <c r="H367" s="186">
        <v>368</v>
      </c>
      <c r="I367" s="186">
        <v>365</v>
      </c>
      <c r="J367" s="186">
        <v>368</v>
      </c>
      <c r="K367" s="172"/>
      <c r="L367" s="172"/>
      <c r="M367" s="186">
        <v>428</v>
      </c>
      <c r="N367" s="186">
        <v>428</v>
      </c>
      <c r="O367" s="172"/>
      <c r="P367" s="186">
        <v>367</v>
      </c>
      <c r="Q367" s="172"/>
      <c r="R367" s="172"/>
      <c r="S367" s="186">
        <v>352</v>
      </c>
      <c r="T367" s="186">
        <v>367</v>
      </c>
      <c r="U367" s="186">
        <v>321</v>
      </c>
      <c r="V367" s="186">
        <v>367</v>
      </c>
      <c r="W367" s="172"/>
      <c r="X367" s="172"/>
      <c r="Y367" s="172"/>
      <c r="Z367" s="172"/>
      <c r="AA367" s="172"/>
      <c r="AB367" s="186">
        <v>358</v>
      </c>
      <c r="AC367" s="186">
        <v>359</v>
      </c>
      <c r="AD367" s="186">
        <v>360</v>
      </c>
      <c r="AE367" s="172"/>
      <c r="AF367" s="172"/>
    </row>
    <row r="368" spans="1:32" ht="12.75" customHeight="1" outlineLevel="2" x14ac:dyDescent="0.25">
      <c r="A368" s="26" t="s">
        <v>271</v>
      </c>
      <c r="B368" s="186" t="s">
        <v>4327</v>
      </c>
      <c r="C368" s="186">
        <v>240</v>
      </c>
      <c r="D368" s="186">
        <v>360</v>
      </c>
      <c r="E368" s="186">
        <v>1079</v>
      </c>
      <c r="F368" s="186">
        <v>145</v>
      </c>
      <c r="G368" s="186">
        <v>240</v>
      </c>
      <c r="H368" s="186">
        <v>59</v>
      </c>
      <c r="I368" s="186">
        <v>240</v>
      </c>
      <c r="J368" s="186">
        <v>88</v>
      </c>
      <c r="K368" s="172"/>
      <c r="L368" s="172"/>
      <c r="M368" s="186">
        <v>59</v>
      </c>
      <c r="N368" s="186">
        <v>59</v>
      </c>
      <c r="O368" s="172"/>
      <c r="P368" s="186">
        <v>239</v>
      </c>
      <c r="Q368" s="172"/>
      <c r="R368" s="172"/>
      <c r="S368" s="186" t="s">
        <v>4327</v>
      </c>
      <c r="T368" s="186">
        <v>239</v>
      </c>
      <c r="U368" s="186">
        <v>77</v>
      </c>
      <c r="V368" s="186">
        <v>239</v>
      </c>
      <c r="W368" s="172"/>
      <c r="X368" s="172"/>
      <c r="Y368" s="172"/>
      <c r="Z368" s="172"/>
      <c r="AA368" s="172"/>
      <c r="AB368" s="186">
        <v>59</v>
      </c>
      <c r="AC368" s="186">
        <v>86</v>
      </c>
      <c r="AD368" s="186">
        <v>60</v>
      </c>
      <c r="AE368" s="172"/>
      <c r="AF368" s="172"/>
    </row>
    <row r="369" spans="1:32" ht="12.75" customHeight="1" outlineLevel="2" x14ac:dyDescent="0.25">
      <c r="A369" s="26" t="s">
        <v>717</v>
      </c>
      <c r="B369" s="186">
        <v>147</v>
      </c>
      <c r="C369" s="186">
        <v>143</v>
      </c>
      <c r="D369" s="186">
        <v>144</v>
      </c>
      <c r="E369" s="186">
        <v>143</v>
      </c>
      <c r="F369" s="186">
        <v>145</v>
      </c>
      <c r="G369" s="186">
        <v>100</v>
      </c>
      <c r="H369" s="186">
        <v>147</v>
      </c>
      <c r="I369" s="186">
        <v>145</v>
      </c>
      <c r="J369" s="186">
        <v>147</v>
      </c>
      <c r="K369" s="172"/>
      <c r="L369" s="172"/>
      <c r="M369" s="186">
        <v>171</v>
      </c>
      <c r="N369" s="186">
        <v>171</v>
      </c>
      <c r="O369" s="172"/>
      <c r="P369" s="186">
        <v>146</v>
      </c>
      <c r="Q369" s="172"/>
      <c r="R369" s="172"/>
      <c r="S369" s="186">
        <v>140</v>
      </c>
      <c r="T369" s="186">
        <v>146</v>
      </c>
      <c r="U369" s="186">
        <v>128</v>
      </c>
      <c r="V369" s="186">
        <v>146</v>
      </c>
      <c r="W369" s="172"/>
      <c r="X369" s="172"/>
      <c r="Y369" s="172"/>
      <c r="Z369" s="172"/>
      <c r="AA369" s="172"/>
      <c r="AB369" s="186">
        <v>143</v>
      </c>
      <c r="AC369" s="186">
        <v>143</v>
      </c>
      <c r="AD369" s="186">
        <v>145</v>
      </c>
      <c r="AE369" s="172"/>
      <c r="AF369" s="186">
        <v>145</v>
      </c>
    </row>
    <row r="370" spans="1:32" ht="12.75" customHeight="1" outlineLevel="2" x14ac:dyDescent="0.25">
      <c r="A370" s="26" t="s">
        <v>456</v>
      </c>
      <c r="B370" s="186">
        <v>110</v>
      </c>
      <c r="C370" s="186">
        <v>107</v>
      </c>
      <c r="D370" s="186">
        <v>107</v>
      </c>
      <c r="E370" s="186">
        <v>107</v>
      </c>
      <c r="F370" s="186">
        <v>110</v>
      </c>
      <c r="G370" s="186">
        <v>75</v>
      </c>
      <c r="H370" s="186">
        <v>110</v>
      </c>
      <c r="I370" s="186">
        <v>110</v>
      </c>
      <c r="J370" s="186">
        <v>110</v>
      </c>
      <c r="K370" s="172"/>
      <c r="L370" s="172"/>
      <c r="M370" s="186">
        <v>128</v>
      </c>
      <c r="N370" s="186">
        <v>128</v>
      </c>
      <c r="O370" s="172"/>
      <c r="P370" s="186">
        <v>110</v>
      </c>
      <c r="Q370" s="172"/>
      <c r="R370" s="172"/>
      <c r="S370" s="186">
        <v>105</v>
      </c>
      <c r="T370" s="186">
        <v>110</v>
      </c>
      <c r="U370" s="186">
        <v>96</v>
      </c>
      <c r="V370" s="186">
        <v>110</v>
      </c>
      <c r="W370" s="172"/>
      <c r="X370" s="172"/>
      <c r="Y370" s="172"/>
      <c r="Z370" s="172"/>
      <c r="AA370" s="172"/>
      <c r="AB370" s="186">
        <v>107</v>
      </c>
      <c r="AC370" s="186">
        <v>107</v>
      </c>
      <c r="AD370" s="186">
        <v>105</v>
      </c>
      <c r="AE370" s="172"/>
      <c r="AF370" s="186">
        <v>110</v>
      </c>
    </row>
    <row r="371" spans="1:32" ht="12.75" customHeight="1" outlineLevel="2" x14ac:dyDescent="0.25">
      <c r="A371" s="26" t="s">
        <v>491</v>
      </c>
      <c r="B371" s="186">
        <v>1050</v>
      </c>
      <c r="C371" s="186">
        <v>700</v>
      </c>
      <c r="D371" s="186" t="s">
        <v>4327</v>
      </c>
      <c r="E371" s="186">
        <v>502</v>
      </c>
      <c r="F371" s="186">
        <v>515</v>
      </c>
      <c r="G371" s="186">
        <v>700</v>
      </c>
      <c r="H371" s="186">
        <v>516</v>
      </c>
      <c r="I371" s="186">
        <v>700</v>
      </c>
      <c r="J371" s="186" t="s">
        <v>4327</v>
      </c>
      <c r="K371" s="172"/>
      <c r="L371" s="172"/>
      <c r="M371" s="186">
        <v>600</v>
      </c>
      <c r="N371" s="186">
        <v>600</v>
      </c>
      <c r="O371" s="172"/>
      <c r="P371" s="186">
        <v>1049</v>
      </c>
      <c r="Q371" s="172"/>
      <c r="R371" s="172"/>
      <c r="S371" s="186" t="s">
        <v>4327</v>
      </c>
      <c r="T371" s="186">
        <v>874</v>
      </c>
      <c r="U371" s="186" t="s">
        <v>4327</v>
      </c>
      <c r="V371" s="187">
        <v>1400</v>
      </c>
      <c r="W371" s="172"/>
      <c r="X371" s="172"/>
      <c r="Y371" s="172"/>
      <c r="Z371" s="172"/>
      <c r="AA371" s="172"/>
      <c r="AB371" s="186">
        <v>502</v>
      </c>
      <c r="AC371" s="186" t="s">
        <v>4327</v>
      </c>
      <c r="AD371" s="186">
        <v>500</v>
      </c>
      <c r="AE371" s="172"/>
      <c r="AF371" s="186">
        <v>1400</v>
      </c>
    </row>
    <row r="372" spans="1:32" ht="12.75" customHeight="1" outlineLevel="2" x14ac:dyDescent="0.25">
      <c r="A372" s="26" t="s">
        <v>83</v>
      </c>
      <c r="B372" s="187">
        <v>390</v>
      </c>
      <c r="C372" s="186">
        <v>260</v>
      </c>
      <c r="D372" s="186" t="s">
        <v>4327</v>
      </c>
      <c r="E372" s="186">
        <v>186</v>
      </c>
      <c r="F372" s="186">
        <v>190</v>
      </c>
      <c r="G372" s="186">
        <v>260</v>
      </c>
      <c r="H372" s="186">
        <v>191</v>
      </c>
      <c r="I372" s="186">
        <v>260</v>
      </c>
      <c r="J372" s="186" t="s">
        <v>4327</v>
      </c>
      <c r="K372" s="172"/>
      <c r="L372" s="172"/>
      <c r="M372" s="186">
        <v>222</v>
      </c>
      <c r="N372" s="186">
        <v>222</v>
      </c>
      <c r="O372" s="172"/>
      <c r="P372" s="187">
        <v>390</v>
      </c>
      <c r="Q372" s="172"/>
      <c r="R372" s="172"/>
      <c r="S372" s="186" t="s">
        <v>4327</v>
      </c>
      <c r="T372" s="186">
        <v>324</v>
      </c>
      <c r="U372" s="186" t="s">
        <v>4327</v>
      </c>
      <c r="V372" s="186" t="s">
        <v>4327</v>
      </c>
      <c r="W372" s="172"/>
      <c r="X372" s="172"/>
      <c r="Y372" s="172"/>
      <c r="Z372" s="172"/>
      <c r="AA372" s="172"/>
      <c r="AB372" s="186">
        <v>186</v>
      </c>
      <c r="AC372" s="186" t="s">
        <v>4327</v>
      </c>
      <c r="AD372" s="186">
        <v>185</v>
      </c>
      <c r="AE372" s="172"/>
      <c r="AF372" s="172"/>
    </row>
    <row r="373" spans="1:32" ht="12.75" customHeight="1" outlineLevel="2" x14ac:dyDescent="0.25">
      <c r="A373" s="26" t="s">
        <v>368</v>
      </c>
      <c r="B373" s="186">
        <v>516</v>
      </c>
      <c r="C373" s="186">
        <v>502</v>
      </c>
      <c r="D373" s="186">
        <v>503</v>
      </c>
      <c r="E373" s="186">
        <v>502</v>
      </c>
      <c r="F373" s="186">
        <v>515</v>
      </c>
      <c r="G373" s="186">
        <v>350</v>
      </c>
      <c r="H373" s="186">
        <v>516</v>
      </c>
      <c r="I373" s="186">
        <v>515</v>
      </c>
      <c r="J373" s="186">
        <v>516</v>
      </c>
      <c r="K373" s="172"/>
      <c r="L373" s="172"/>
      <c r="M373" s="186">
        <v>600</v>
      </c>
      <c r="N373" s="186">
        <v>600</v>
      </c>
      <c r="O373" s="172"/>
      <c r="P373" s="186">
        <v>514</v>
      </c>
      <c r="Q373" s="172"/>
      <c r="R373" s="172"/>
      <c r="S373" s="186">
        <v>493</v>
      </c>
      <c r="T373" s="186">
        <v>514</v>
      </c>
      <c r="U373" s="186">
        <v>449</v>
      </c>
      <c r="V373" s="186">
        <v>514</v>
      </c>
      <c r="W373" s="172"/>
      <c r="X373" s="172"/>
      <c r="Y373" s="172"/>
      <c r="Z373" s="172"/>
      <c r="AA373" s="172"/>
      <c r="AB373" s="186">
        <v>502</v>
      </c>
      <c r="AC373" s="186">
        <v>503</v>
      </c>
      <c r="AD373" s="186">
        <v>500</v>
      </c>
      <c r="AE373" s="172"/>
      <c r="AF373" s="186">
        <v>515</v>
      </c>
    </row>
    <row r="374" spans="1:32" ht="12.75" customHeight="1" outlineLevel="2" x14ac:dyDescent="0.25">
      <c r="A374" s="26" t="s">
        <v>275</v>
      </c>
      <c r="B374" s="186" t="s">
        <v>4327</v>
      </c>
      <c r="C374" s="186">
        <v>330</v>
      </c>
      <c r="D374" s="186">
        <v>495</v>
      </c>
      <c r="E374" s="186">
        <v>1484</v>
      </c>
      <c r="F374" s="186">
        <v>200</v>
      </c>
      <c r="G374" s="186">
        <v>330</v>
      </c>
      <c r="H374" s="186">
        <v>82</v>
      </c>
      <c r="I374" s="186">
        <v>330</v>
      </c>
      <c r="J374" s="186">
        <v>121</v>
      </c>
      <c r="K374" s="172"/>
      <c r="L374" s="172"/>
      <c r="M374" s="186">
        <v>82</v>
      </c>
      <c r="N374" s="186">
        <v>82</v>
      </c>
      <c r="O374" s="172"/>
      <c r="P374" s="186">
        <v>329</v>
      </c>
      <c r="Q374" s="172"/>
      <c r="R374" s="172"/>
      <c r="S374" s="186" t="s">
        <v>4327</v>
      </c>
      <c r="T374" s="186">
        <v>329</v>
      </c>
      <c r="U374" s="186">
        <v>106</v>
      </c>
      <c r="V374" s="186">
        <v>329</v>
      </c>
      <c r="W374" s="172"/>
      <c r="X374" s="172"/>
      <c r="Y374" s="172"/>
      <c r="Z374" s="172"/>
      <c r="AA374" s="172"/>
      <c r="AB374" s="186">
        <v>82</v>
      </c>
      <c r="AC374" s="186">
        <v>118</v>
      </c>
      <c r="AD374" s="186">
        <v>80</v>
      </c>
      <c r="AE374" s="172"/>
      <c r="AF374" s="186">
        <v>330</v>
      </c>
    </row>
    <row r="375" spans="1:32" ht="12.75" customHeight="1" outlineLevel="2" x14ac:dyDescent="0.25">
      <c r="A375" s="26" t="s">
        <v>62</v>
      </c>
      <c r="B375" s="186" t="s">
        <v>4327</v>
      </c>
      <c r="C375" s="186">
        <v>360</v>
      </c>
      <c r="D375" s="186">
        <v>540</v>
      </c>
      <c r="E375" s="186">
        <v>1619</v>
      </c>
      <c r="F375" s="186">
        <v>215</v>
      </c>
      <c r="G375" s="186">
        <v>360</v>
      </c>
      <c r="H375" s="186">
        <v>89</v>
      </c>
      <c r="I375" s="186">
        <v>360</v>
      </c>
      <c r="J375" s="186">
        <v>132</v>
      </c>
      <c r="K375" s="172"/>
      <c r="L375" s="172"/>
      <c r="M375" s="186">
        <v>89</v>
      </c>
      <c r="N375" s="186">
        <v>89</v>
      </c>
      <c r="O375" s="172"/>
      <c r="P375" s="186">
        <v>359</v>
      </c>
      <c r="Q375" s="172"/>
      <c r="R375" s="172"/>
      <c r="S375" s="186" t="s">
        <v>4327</v>
      </c>
      <c r="T375" s="186">
        <v>359</v>
      </c>
      <c r="U375" s="186">
        <v>115</v>
      </c>
      <c r="V375" s="186">
        <v>359</v>
      </c>
      <c r="W375" s="172"/>
      <c r="X375" s="172"/>
      <c r="Y375" s="172"/>
      <c r="Z375" s="172"/>
      <c r="AA375" s="172"/>
      <c r="AB375" s="186">
        <v>89</v>
      </c>
      <c r="AC375" s="186">
        <v>129</v>
      </c>
      <c r="AD375" s="186">
        <v>90</v>
      </c>
      <c r="AE375" s="172"/>
      <c r="AF375" s="186">
        <v>360</v>
      </c>
    </row>
    <row r="376" spans="1:32" ht="12.75" customHeight="1" outlineLevel="2" x14ac:dyDescent="0.25">
      <c r="A376" s="26" t="s">
        <v>31</v>
      </c>
      <c r="B376" s="186">
        <v>80</v>
      </c>
      <c r="C376" s="186">
        <v>78</v>
      </c>
      <c r="D376" s="186">
        <v>78</v>
      </c>
      <c r="E376" s="186">
        <v>78</v>
      </c>
      <c r="F376" s="186">
        <v>80</v>
      </c>
      <c r="G376" s="186">
        <v>55</v>
      </c>
      <c r="H376" s="186">
        <v>80</v>
      </c>
      <c r="I376" s="186">
        <v>80</v>
      </c>
      <c r="J376" s="186">
        <v>80</v>
      </c>
      <c r="K376" s="172"/>
      <c r="L376" s="172"/>
      <c r="M376" s="186">
        <v>93</v>
      </c>
      <c r="N376" s="186">
        <v>93</v>
      </c>
      <c r="O376" s="172"/>
      <c r="P376" s="186">
        <v>80</v>
      </c>
      <c r="Q376" s="172"/>
      <c r="R376" s="172"/>
      <c r="S376" s="186">
        <v>76</v>
      </c>
      <c r="T376" s="186">
        <v>80</v>
      </c>
      <c r="U376" s="186">
        <v>70</v>
      </c>
      <c r="V376" s="186">
        <v>80</v>
      </c>
      <c r="W376" s="172"/>
      <c r="X376" s="172"/>
      <c r="Y376" s="172"/>
      <c r="Z376" s="172"/>
      <c r="AA376" s="172"/>
      <c r="AB376" s="186">
        <v>78</v>
      </c>
      <c r="AC376" s="186">
        <v>76</v>
      </c>
      <c r="AD376" s="186">
        <v>80</v>
      </c>
      <c r="AE376" s="172"/>
      <c r="AF376" s="186">
        <v>80</v>
      </c>
    </row>
    <row r="377" spans="1:32" ht="12.75" customHeight="1" outlineLevel="2" x14ac:dyDescent="0.25">
      <c r="A377" s="26" t="s">
        <v>33</v>
      </c>
      <c r="B377" s="186">
        <v>92</v>
      </c>
      <c r="C377" s="186">
        <v>89</v>
      </c>
      <c r="D377" s="186">
        <v>89</v>
      </c>
      <c r="E377" s="186">
        <v>89</v>
      </c>
      <c r="F377" s="186">
        <v>90</v>
      </c>
      <c r="G377" s="186">
        <v>60</v>
      </c>
      <c r="H377" s="186">
        <v>92</v>
      </c>
      <c r="I377" s="186">
        <v>90</v>
      </c>
      <c r="J377" s="186">
        <v>92</v>
      </c>
      <c r="K377" s="172"/>
      <c r="L377" s="172"/>
      <c r="M377" s="186">
        <v>107</v>
      </c>
      <c r="N377" s="186">
        <v>107</v>
      </c>
      <c r="O377" s="172"/>
      <c r="P377" s="186">
        <v>91</v>
      </c>
      <c r="Q377" s="172"/>
      <c r="R377" s="172"/>
      <c r="S377" s="186">
        <v>88</v>
      </c>
      <c r="T377" s="186">
        <v>91</v>
      </c>
      <c r="U377" s="186">
        <v>80</v>
      </c>
      <c r="V377" s="186">
        <v>91</v>
      </c>
      <c r="W377" s="172"/>
      <c r="X377" s="172"/>
      <c r="Y377" s="172"/>
      <c r="Z377" s="172"/>
      <c r="AA377" s="172"/>
      <c r="AB377" s="186">
        <v>89</v>
      </c>
      <c r="AC377" s="186">
        <v>89</v>
      </c>
      <c r="AD377" s="186">
        <v>90</v>
      </c>
      <c r="AE377" s="172"/>
      <c r="AF377" s="186">
        <v>90</v>
      </c>
    </row>
    <row r="378" spans="1:32" ht="12.75" customHeight="1" outlineLevel="2" x14ac:dyDescent="0.25">
      <c r="A378" s="26" t="s">
        <v>42</v>
      </c>
      <c r="B378" s="186">
        <v>221</v>
      </c>
      <c r="C378" s="186">
        <v>215</v>
      </c>
      <c r="D378" s="186">
        <v>215</v>
      </c>
      <c r="E378" s="186">
        <v>215</v>
      </c>
      <c r="F378" s="186">
        <v>220</v>
      </c>
      <c r="G378" s="186">
        <v>150</v>
      </c>
      <c r="H378" s="186">
        <v>221</v>
      </c>
      <c r="I378" s="186">
        <v>220</v>
      </c>
      <c r="J378" s="186">
        <v>221</v>
      </c>
      <c r="K378" s="172"/>
      <c r="L378" s="172"/>
      <c r="M378" s="187">
        <v>255</v>
      </c>
      <c r="N378" s="187">
        <v>255</v>
      </c>
      <c r="O378" s="172"/>
      <c r="P378" s="186">
        <v>220</v>
      </c>
      <c r="Q378" s="172"/>
      <c r="R378" s="172"/>
      <c r="S378" s="186">
        <v>211</v>
      </c>
      <c r="T378" s="186">
        <v>220</v>
      </c>
      <c r="U378" s="186">
        <v>192</v>
      </c>
      <c r="V378" s="186">
        <v>220</v>
      </c>
      <c r="W378" s="172"/>
      <c r="X378" s="172"/>
      <c r="Y378" s="172"/>
      <c r="Z378" s="172"/>
      <c r="AA378" s="172"/>
      <c r="AB378" s="186">
        <v>215</v>
      </c>
      <c r="AC378" s="186">
        <v>215</v>
      </c>
      <c r="AD378" s="186">
        <v>215</v>
      </c>
      <c r="AE378" s="172"/>
      <c r="AF378" s="186">
        <v>220</v>
      </c>
    </row>
    <row r="379" spans="1:32" ht="12.75" customHeight="1" outlineLevel="2" x14ac:dyDescent="0.25">
      <c r="A379" s="26" t="s">
        <v>44</v>
      </c>
      <c r="B379" s="186">
        <v>125</v>
      </c>
      <c r="C379" s="186">
        <v>121</v>
      </c>
      <c r="D379" s="186">
        <v>122</v>
      </c>
      <c r="E379" s="186">
        <v>121</v>
      </c>
      <c r="F379" s="186">
        <v>125</v>
      </c>
      <c r="G379" s="186">
        <v>85</v>
      </c>
      <c r="H379" s="186">
        <v>125</v>
      </c>
      <c r="I379" s="186">
        <v>125</v>
      </c>
      <c r="J379" s="186">
        <v>125</v>
      </c>
      <c r="K379" s="172"/>
      <c r="L379" s="172"/>
      <c r="M379" s="186">
        <v>145</v>
      </c>
      <c r="N379" s="186">
        <v>145</v>
      </c>
      <c r="O379" s="172"/>
      <c r="P379" s="186">
        <v>124</v>
      </c>
      <c r="Q379" s="172"/>
      <c r="R379" s="172"/>
      <c r="S379" s="186">
        <v>119</v>
      </c>
      <c r="T379" s="186">
        <v>124</v>
      </c>
      <c r="U379" s="186">
        <v>109</v>
      </c>
      <c r="V379" s="186">
        <v>124</v>
      </c>
      <c r="W379" s="172"/>
      <c r="X379" s="172"/>
      <c r="Y379" s="172"/>
      <c r="Z379" s="172"/>
      <c r="AA379" s="172"/>
      <c r="AB379" s="186">
        <v>121</v>
      </c>
      <c r="AC379" s="186">
        <v>122</v>
      </c>
      <c r="AD379" s="186">
        <v>120</v>
      </c>
      <c r="AE379" s="172"/>
      <c r="AF379" s="186">
        <v>125</v>
      </c>
    </row>
    <row r="380" spans="1:32" ht="12.75" customHeight="1" outlineLevel="2" x14ac:dyDescent="0.25">
      <c r="A380" s="26" t="s">
        <v>32</v>
      </c>
      <c r="B380" s="186">
        <v>88</v>
      </c>
      <c r="C380" s="186">
        <v>86</v>
      </c>
      <c r="D380" s="186">
        <v>86</v>
      </c>
      <c r="E380" s="186">
        <v>86</v>
      </c>
      <c r="F380" s="186">
        <v>90</v>
      </c>
      <c r="G380" s="186">
        <v>60</v>
      </c>
      <c r="H380" s="186">
        <v>88</v>
      </c>
      <c r="I380" s="186">
        <v>90</v>
      </c>
      <c r="J380" s="186">
        <v>88</v>
      </c>
      <c r="K380" s="172"/>
      <c r="L380" s="172"/>
      <c r="M380" s="186">
        <v>102</v>
      </c>
      <c r="N380" s="186">
        <v>102</v>
      </c>
      <c r="O380" s="172"/>
      <c r="P380" s="186">
        <v>88</v>
      </c>
      <c r="Q380" s="172"/>
      <c r="R380" s="172"/>
      <c r="S380" s="186">
        <v>84</v>
      </c>
      <c r="T380" s="186">
        <v>88</v>
      </c>
      <c r="U380" s="186">
        <v>77</v>
      </c>
      <c r="V380" s="186">
        <v>88</v>
      </c>
      <c r="W380" s="172"/>
      <c r="X380" s="172"/>
      <c r="Y380" s="172"/>
      <c r="Z380" s="172"/>
      <c r="AA380" s="172"/>
      <c r="AB380" s="186">
        <v>86</v>
      </c>
      <c r="AC380" s="186">
        <v>86</v>
      </c>
      <c r="AD380" s="186">
        <v>85</v>
      </c>
      <c r="AE380" s="172"/>
      <c r="AF380" s="186">
        <v>90</v>
      </c>
    </row>
    <row r="381" spans="1:32" ht="12.75" customHeight="1" outlineLevel="2" x14ac:dyDescent="0.25">
      <c r="A381" s="26" t="s">
        <v>35</v>
      </c>
      <c r="B381" s="186">
        <v>103</v>
      </c>
      <c r="C381" s="186">
        <v>100</v>
      </c>
      <c r="D381" s="186">
        <v>100</v>
      </c>
      <c r="E381" s="186">
        <v>100</v>
      </c>
      <c r="F381" s="186">
        <v>102</v>
      </c>
      <c r="G381" s="186">
        <v>70</v>
      </c>
      <c r="H381" s="186">
        <v>103</v>
      </c>
      <c r="I381" s="186">
        <v>100</v>
      </c>
      <c r="J381" s="186">
        <v>103</v>
      </c>
      <c r="K381" s="172"/>
      <c r="L381" s="172"/>
      <c r="M381" s="186">
        <v>120</v>
      </c>
      <c r="N381" s="186">
        <v>120</v>
      </c>
      <c r="O381" s="172"/>
      <c r="P381" s="186">
        <v>102</v>
      </c>
      <c r="Q381" s="172"/>
      <c r="R381" s="172"/>
      <c r="S381" s="186">
        <v>98</v>
      </c>
      <c r="T381" s="186">
        <v>102</v>
      </c>
      <c r="U381" s="186">
        <v>89</v>
      </c>
      <c r="V381" s="186">
        <v>102</v>
      </c>
      <c r="W381" s="172"/>
      <c r="X381" s="172"/>
      <c r="Y381" s="172"/>
      <c r="Z381" s="172"/>
      <c r="AA381" s="172"/>
      <c r="AB381" s="186">
        <v>100</v>
      </c>
      <c r="AC381" s="186">
        <v>100</v>
      </c>
      <c r="AD381" s="186">
        <v>100</v>
      </c>
      <c r="AE381" s="172"/>
      <c r="AF381" s="186">
        <v>100</v>
      </c>
    </row>
    <row r="382" spans="1:32" ht="12.75" customHeight="1" outlineLevel="2" x14ac:dyDescent="0.25">
      <c r="A382" s="26" t="s">
        <v>34</v>
      </c>
      <c r="B382" s="186">
        <v>92</v>
      </c>
      <c r="C382" s="186">
        <v>89</v>
      </c>
      <c r="D382" s="186">
        <v>89</v>
      </c>
      <c r="E382" s="186">
        <v>89</v>
      </c>
      <c r="F382" s="186">
        <v>90</v>
      </c>
      <c r="G382" s="186">
        <v>60</v>
      </c>
      <c r="H382" s="186">
        <v>92</v>
      </c>
      <c r="I382" s="186">
        <v>90</v>
      </c>
      <c r="J382" s="186">
        <v>92</v>
      </c>
      <c r="K382" s="172"/>
      <c r="L382" s="172"/>
      <c r="M382" s="186">
        <v>107</v>
      </c>
      <c r="N382" s="186">
        <v>107</v>
      </c>
      <c r="O382" s="172"/>
      <c r="P382" s="186">
        <v>91</v>
      </c>
      <c r="Q382" s="172"/>
      <c r="R382" s="172"/>
      <c r="S382" s="186">
        <v>88</v>
      </c>
      <c r="T382" s="186">
        <v>91</v>
      </c>
      <c r="U382" s="186">
        <v>80</v>
      </c>
      <c r="V382" s="186">
        <v>91</v>
      </c>
      <c r="W382" s="172"/>
      <c r="X382" s="172"/>
      <c r="Y382" s="172"/>
      <c r="Z382" s="172"/>
      <c r="AA382" s="172"/>
      <c r="AB382" s="186">
        <v>89</v>
      </c>
      <c r="AC382" s="186">
        <v>89</v>
      </c>
      <c r="AD382" s="186">
        <v>90</v>
      </c>
      <c r="AE382" s="172"/>
      <c r="AF382" s="186">
        <v>90</v>
      </c>
    </row>
    <row r="383" spans="1:32" ht="12.75" customHeight="1" outlineLevel="2" x14ac:dyDescent="0.25">
      <c r="A383" s="26" t="s">
        <v>36</v>
      </c>
      <c r="B383" s="186">
        <v>55</v>
      </c>
      <c r="C383" s="186">
        <v>53</v>
      </c>
      <c r="D383" s="186">
        <v>53</v>
      </c>
      <c r="E383" s="186">
        <v>53</v>
      </c>
      <c r="F383" s="186">
        <v>55</v>
      </c>
      <c r="G383" s="186">
        <v>35</v>
      </c>
      <c r="H383" s="186">
        <v>55</v>
      </c>
      <c r="I383" s="186">
        <v>55</v>
      </c>
      <c r="J383" s="186">
        <v>55</v>
      </c>
      <c r="K383" s="172"/>
      <c r="L383" s="172"/>
      <c r="M383" s="186">
        <v>64</v>
      </c>
      <c r="N383" s="186">
        <v>64</v>
      </c>
      <c r="O383" s="172"/>
      <c r="P383" s="186">
        <v>55</v>
      </c>
      <c r="Q383" s="172"/>
      <c r="R383" s="172"/>
      <c r="S383" s="186">
        <v>52</v>
      </c>
      <c r="T383" s="186">
        <v>55</v>
      </c>
      <c r="U383" s="186">
        <v>48</v>
      </c>
      <c r="V383" s="186">
        <v>55</v>
      </c>
      <c r="W383" s="172"/>
      <c r="X383" s="172"/>
      <c r="Y383" s="172"/>
      <c r="Z383" s="172"/>
      <c r="AA383" s="172"/>
      <c r="AB383" s="186">
        <v>53</v>
      </c>
      <c r="AC383" s="186">
        <v>53</v>
      </c>
      <c r="AD383" s="186">
        <v>55</v>
      </c>
      <c r="AE383" s="172"/>
      <c r="AF383" s="186">
        <v>55</v>
      </c>
    </row>
    <row r="384" spans="1:32" ht="12.75" customHeight="1" outlineLevel="2" x14ac:dyDescent="0.25">
      <c r="A384" s="26" t="s">
        <v>30</v>
      </c>
      <c r="B384" s="186">
        <v>59</v>
      </c>
      <c r="C384" s="186">
        <v>57</v>
      </c>
      <c r="D384" s="186">
        <v>57</v>
      </c>
      <c r="E384" s="186">
        <v>57</v>
      </c>
      <c r="F384" s="186">
        <v>60</v>
      </c>
      <c r="G384" s="186">
        <v>40</v>
      </c>
      <c r="H384" s="186">
        <v>60</v>
      </c>
      <c r="I384" s="186">
        <v>60</v>
      </c>
      <c r="J384" s="186">
        <v>60</v>
      </c>
      <c r="K384" s="172"/>
      <c r="L384" s="172"/>
      <c r="M384" s="186">
        <v>68</v>
      </c>
      <c r="N384" s="186">
        <v>68</v>
      </c>
      <c r="O384" s="172"/>
      <c r="P384" s="186">
        <v>58</v>
      </c>
      <c r="Q384" s="172"/>
      <c r="R384" s="172"/>
      <c r="S384" s="186">
        <v>56</v>
      </c>
      <c r="T384" s="186">
        <v>58</v>
      </c>
      <c r="U384" s="186">
        <v>51</v>
      </c>
      <c r="V384" s="186">
        <v>58</v>
      </c>
      <c r="W384" s="172"/>
      <c r="X384" s="172"/>
      <c r="Y384" s="172"/>
      <c r="Z384" s="172"/>
      <c r="AA384" s="172"/>
      <c r="AB384" s="186">
        <v>57</v>
      </c>
      <c r="AC384" s="186">
        <v>57</v>
      </c>
      <c r="AD384" s="186">
        <v>55</v>
      </c>
      <c r="AE384" s="172"/>
      <c r="AF384" s="186">
        <v>60</v>
      </c>
    </row>
    <row r="385" spans="1:32" ht="12.75" customHeight="1" outlineLevel="2" x14ac:dyDescent="0.25">
      <c r="A385" s="26" t="s">
        <v>716</v>
      </c>
      <c r="B385" s="186">
        <v>132</v>
      </c>
      <c r="C385" s="186">
        <v>129</v>
      </c>
      <c r="D385" s="186">
        <v>129</v>
      </c>
      <c r="E385" s="186">
        <v>129</v>
      </c>
      <c r="F385" s="186">
        <v>130</v>
      </c>
      <c r="G385" s="186">
        <v>90</v>
      </c>
      <c r="H385" s="186">
        <v>132</v>
      </c>
      <c r="I385" s="186">
        <v>130</v>
      </c>
      <c r="J385" s="186">
        <v>132</v>
      </c>
      <c r="K385" s="172"/>
      <c r="L385" s="172"/>
      <c r="M385" s="186">
        <v>154</v>
      </c>
      <c r="N385" s="186">
        <v>154</v>
      </c>
      <c r="O385" s="172"/>
      <c r="P385" s="186">
        <v>132</v>
      </c>
      <c r="Q385" s="172"/>
      <c r="R385" s="172"/>
      <c r="S385" s="186">
        <v>126</v>
      </c>
      <c r="T385" s="186">
        <v>132</v>
      </c>
      <c r="U385" s="186">
        <v>115</v>
      </c>
      <c r="V385" s="186">
        <v>132</v>
      </c>
      <c r="W385" s="172"/>
      <c r="X385" s="172"/>
      <c r="Y385" s="172"/>
      <c r="Z385" s="172"/>
      <c r="AA385" s="172"/>
      <c r="AB385" s="186">
        <v>129</v>
      </c>
      <c r="AC385" s="186">
        <v>129</v>
      </c>
      <c r="AD385" s="186">
        <v>130</v>
      </c>
      <c r="AE385" s="172"/>
      <c r="AF385" s="186">
        <v>132</v>
      </c>
    </row>
    <row r="386" spans="1:32" ht="12.75" customHeight="1" outlineLevel="2" x14ac:dyDescent="0.25">
      <c r="A386" s="26" t="s">
        <v>39</v>
      </c>
      <c r="B386" s="186">
        <v>55</v>
      </c>
      <c r="C386" s="186">
        <v>53</v>
      </c>
      <c r="D386" s="186">
        <v>53</v>
      </c>
      <c r="E386" s="186">
        <v>53</v>
      </c>
      <c r="F386" s="186">
        <v>55</v>
      </c>
      <c r="G386" s="186">
        <v>35</v>
      </c>
      <c r="H386" s="186">
        <v>55</v>
      </c>
      <c r="I386" s="186">
        <v>55</v>
      </c>
      <c r="J386" s="186">
        <v>55</v>
      </c>
      <c r="K386" s="172"/>
      <c r="L386" s="172"/>
      <c r="M386" s="186">
        <v>64</v>
      </c>
      <c r="N386" s="186">
        <v>64</v>
      </c>
      <c r="O386" s="172"/>
      <c r="P386" s="186">
        <v>55</v>
      </c>
      <c r="Q386" s="172"/>
      <c r="R386" s="172"/>
      <c r="S386" s="186">
        <v>52</v>
      </c>
      <c r="T386" s="186">
        <v>55</v>
      </c>
      <c r="U386" s="186">
        <v>48</v>
      </c>
      <c r="V386" s="186">
        <v>55</v>
      </c>
      <c r="W386" s="172"/>
      <c r="X386" s="172"/>
      <c r="Y386" s="172"/>
      <c r="Z386" s="172"/>
      <c r="AA386" s="172"/>
      <c r="AB386" s="186">
        <v>53</v>
      </c>
      <c r="AC386" s="186">
        <v>53</v>
      </c>
      <c r="AD386" s="186">
        <v>55</v>
      </c>
      <c r="AE386" s="172"/>
      <c r="AF386" s="186">
        <v>55</v>
      </c>
    </row>
    <row r="387" spans="1:32" ht="12.75" customHeight="1" outlineLevel="2" x14ac:dyDescent="0.25">
      <c r="A387" s="26" t="s">
        <v>457</v>
      </c>
      <c r="B387" s="186">
        <v>295</v>
      </c>
      <c r="C387" s="186">
        <v>287</v>
      </c>
      <c r="D387" s="186">
        <v>288</v>
      </c>
      <c r="E387" s="186">
        <v>286</v>
      </c>
      <c r="F387" s="186">
        <v>295</v>
      </c>
      <c r="G387" s="186">
        <v>200</v>
      </c>
      <c r="H387" s="186">
        <v>294</v>
      </c>
      <c r="I387" s="186">
        <v>295</v>
      </c>
      <c r="J387" s="186">
        <v>294</v>
      </c>
      <c r="K387" s="172"/>
      <c r="L387" s="172"/>
      <c r="M387" s="186">
        <v>342</v>
      </c>
      <c r="N387" s="186">
        <v>342</v>
      </c>
      <c r="O387" s="172"/>
      <c r="P387" s="186">
        <v>293</v>
      </c>
      <c r="Q387" s="172"/>
      <c r="R387" s="172"/>
      <c r="S387" s="186">
        <v>281</v>
      </c>
      <c r="T387" s="186">
        <v>293</v>
      </c>
      <c r="U387" s="186">
        <v>256</v>
      </c>
      <c r="V387" s="186">
        <v>293</v>
      </c>
      <c r="W387" s="172"/>
      <c r="X387" s="172"/>
      <c r="Y387" s="172"/>
      <c r="Z387" s="172"/>
      <c r="AA387" s="172"/>
      <c r="AB387" s="186">
        <v>286</v>
      </c>
      <c r="AC387" s="186">
        <v>287</v>
      </c>
      <c r="AD387" s="186">
        <v>285</v>
      </c>
      <c r="AE387" s="172"/>
      <c r="AF387" s="186">
        <v>295</v>
      </c>
    </row>
    <row r="388" spans="1:32" ht="12.75" customHeight="1" outlineLevel="2" x14ac:dyDescent="0.25">
      <c r="A388" s="26" t="s">
        <v>489</v>
      </c>
      <c r="B388" s="186">
        <v>221</v>
      </c>
      <c r="C388" s="186">
        <v>215</v>
      </c>
      <c r="D388" s="186">
        <v>215</v>
      </c>
      <c r="E388" s="186">
        <v>215</v>
      </c>
      <c r="F388" s="186">
        <v>220</v>
      </c>
      <c r="G388" s="186">
        <v>150</v>
      </c>
      <c r="H388" s="186">
        <v>221</v>
      </c>
      <c r="I388" s="186">
        <v>220</v>
      </c>
      <c r="J388" s="186">
        <v>221</v>
      </c>
      <c r="K388" s="172"/>
      <c r="L388" s="172"/>
      <c r="M388" s="186">
        <v>257</v>
      </c>
      <c r="N388" s="186">
        <v>257</v>
      </c>
      <c r="O388" s="172"/>
      <c r="P388" s="186">
        <v>220</v>
      </c>
      <c r="Q388" s="172"/>
      <c r="R388" s="172"/>
      <c r="S388" s="186">
        <v>211</v>
      </c>
      <c r="T388" s="186">
        <v>220</v>
      </c>
      <c r="U388" s="186">
        <v>192</v>
      </c>
      <c r="V388" s="186">
        <v>220</v>
      </c>
      <c r="W388" s="172"/>
      <c r="X388" s="172"/>
      <c r="Y388" s="172"/>
      <c r="Z388" s="172"/>
      <c r="AA388" s="172"/>
      <c r="AB388" s="186">
        <v>215</v>
      </c>
      <c r="AC388" s="186">
        <v>215</v>
      </c>
      <c r="AD388" s="186">
        <v>215</v>
      </c>
      <c r="AE388" s="172"/>
      <c r="AF388" s="186">
        <v>220</v>
      </c>
    </row>
    <row r="389" spans="1:32" ht="12.75" customHeight="1" outlineLevel="2" x14ac:dyDescent="0.25">
      <c r="A389" s="26" t="s">
        <v>186</v>
      </c>
      <c r="B389" s="186" t="s">
        <v>4327</v>
      </c>
      <c r="C389" s="186">
        <v>360</v>
      </c>
      <c r="D389" s="186">
        <v>540</v>
      </c>
      <c r="E389" s="186">
        <v>49</v>
      </c>
      <c r="F389" s="186">
        <v>265</v>
      </c>
      <c r="G389" s="186">
        <v>540</v>
      </c>
      <c r="H389" s="186">
        <v>52</v>
      </c>
      <c r="I389" s="186">
        <v>360</v>
      </c>
      <c r="J389" s="186" t="s">
        <v>4327</v>
      </c>
      <c r="K389" s="172"/>
      <c r="L389" s="172"/>
      <c r="M389" s="186">
        <v>89</v>
      </c>
      <c r="N389" s="186">
        <v>89</v>
      </c>
      <c r="O389" s="172"/>
      <c r="P389" s="186">
        <v>539</v>
      </c>
      <c r="Q389" s="172"/>
      <c r="R389" s="172"/>
      <c r="S389" s="186" t="s">
        <v>4327</v>
      </c>
      <c r="T389" s="186">
        <v>719</v>
      </c>
      <c r="U389" s="186" t="s">
        <v>4327</v>
      </c>
      <c r="V389" s="186">
        <v>539</v>
      </c>
      <c r="W389" s="172"/>
      <c r="X389" s="172"/>
      <c r="Y389" s="172"/>
      <c r="Z389" s="172"/>
      <c r="AA389" s="172"/>
      <c r="AB389" s="186">
        <v>89</v>
      </c>
      <c r="AC389" s="186" t="s">
        <v>4327</v>
      </c>
      <c r="AD389" s="186">
        <v>50</v>
      </c>
      <c r="AE389" s="172"/>
      <c r="AF389" s="186">
        <v>540</v>
      </c>
    </row>
    <row r="390" spans="1:32" ht="12.75" customHeight="1" outlineLevel="2" x14ac:dyDescent="0.25">
      <c r="A390" s="26" t="s">
        <v>503</v>
      </c>
      <c r="B390" s="186">
        <v>110</v>
      </c>
      <c r="C390" s="186">
        <v>107</v>
      </c>
      <c r="D390" s="186">
        <v>107</v>
      </c>
      <c r="E390" s="186">
        <v>107</v>
      </c>
      <c r="F390" s="186">
        <v>110</v>
      </c>
      <c r="G390" s="186">
        <v>75</v>
      </c>
      <c r="H390" s="186">
        <v>110</v>
      </c>
      <c r="I390" s="186">
        <v>110</v>
      </c>
      <c r="J390" s="186">
        <v>110</v>
      </c>
      <c r="K390" s="172"/>
      <c r="L390" s="172"/>
      <c r="M390" s="186">
        <v>128</v>
      </c>
      <c r="N390" s="186">
        <v>128</v>
      </c>
      <c r="O390" s="172"/>
      <c r="P390" s="186">
        <v>110</v>
      </c>
      <c r="Q390" s="172"/>
      <c r="R390" s="172"/>
      <c r="S390" s="186">
        <v>105</v>
      </c>
      <c r="T390" s="186">
        <v>110</v>
      </c>
      <c r="U390" s="186">
        <v>96</v>
      </c>
      <c r="V390" s="186">
        <v>110</v>
      </c>
      <c r="W390" s="172"/>
      <c r="X390" s="172"/>
      <c r="Y390" s="172"/>
      <c r="Z390" s="172"/>
      <c r="AA390" s="172"/>
      <c r="AB390" s="186">
        <v>107</v>
      </c>
      <c r="AC390" s="186">
        <v>107</v>
      </c>
      <c r="AD390" s="186">
        <v>105</v>
      </c>
      <c r="AE390" s="172"/>
      <c r="AF390" s="186">
        <v>110</v>
      </c>
    </row>
    <row r="391" spans="1:32" ht="12.75" customHeight="1" outlineLevel="2" x14ac:dyDescent="0.25">
      <c r="A391" s="26" t="s">
        <v>795</v>
      </c>
      <c r="B391" s="186">
        <v>317</v>
      </c>
      <c r="C391" s="186">
        <v>308</v>
      </c>
      <c r="D391" s="186">
        <v>309</v>
      </c>
      <c r="E391" s="186">
        <v>308</v>
      </c>
      <c r="F391" s="186">
        <v>315</v>
      </c>
      <c r="G391" s="186">
        <v>215</v>
      </c>
      <c r="H391" s="186">
        <v>317</v>
      </c>
      <c r="I391" s="186">
        <v>315</v>
      </c>
      <c r="J391" s="186">
        <v>317</v>
      </c>
      <c r="K391" s="172"/>
      <c r="L391" s="172"/>
      <c r="M391" s="186">
        <v>368</v>
      </c>
      <c r="N391" s="186">
        <v>368</v>
      </c>
      <c r="O391" s="172"/>
      <c r="P391" s="186">
        <v>316</v>
      </c>
      <c r="Q391" s="172"/>
      <c r="R391" s="172"/>
      <c r="S391" s="186">
        <v>303</v>
      </c>
      <c r="T391" s="186">
        <v>316</v>
      </c>
      <c r="U391" s="186">
        <v>276</v>
      </c>
      <c r="V391" s="186">
        <v>316</v>
      </c>
      <c r="W391" s="172"/>
      <c r="X391" s="172"/>
      <c r="Y391" s="172"/>
      <c r="Z391" s="172"/>
      <c r="AA391" s="172"/>
      <c r="AB391" s="186">
        <v>308</v>
      </c>
      <c r="AC391" s="186">
        <v>309</v>
      </c>
      <c r="AD391" s="186">
        <v>310</v>
      </c>
      <c r="AE391" s="172"/>
      <c r="AF391" s="186">
        <v>315</v>
      </c>
    </row>
    <row r="392" spans="1:32" ht="12.75" customHeight="1" outlineLevel="2" x14ac:dyDescent="0.25">
      <c r="A392" s="26" t="s">
        <v>794</v>
      </c>
      <c r="B392" s="186">
        <v>317</v>
      </c>
      <c r="C392" s="186">
        <v>308</v>
      </c>
      <c r="D392" s="186">
        <v>309</v>
      </c>
      <c r="E392" s="186">
        <v>308</v>
      </c>
      <c r="F392" s="186">
        <v>315</v>
      </c>
      <c r="G392" s="186">
        <v>215</v>
      </c>
      <c r="H392" s="186">
        <v>317</v>
      </c>
      <c r="I392" s="186">
        <v>315</v>
      </c>
      <c r="J392" s="186">
        <v>317</v>
      </c>
      <c r="K392" s="172"/>
      <c r="L392" s="172"/>
      <c r="M392" s="186">
        <v>368</v>
      </c>
      <c r="N392" s="186">
        <v>368</v>
      </c>
      <c r="O392" s="172"/>
      <c r="P392" s="186">
        <v>316</v>
      </c>
      <c r="Q392" s="172"/>
      <c r="R392" s="172"/>
      <c r="S392" s="186">
        <v>303</v>
      </c>
      <c r="T392" s="186">
        <v>316</v>
      </c>
      <c r="U392" s="186">
        <v>276</v>
      </c>
      <c r="V392" s="186">
        <v>316</v>
      </c>
      <c r="W392" s="172"/>
      <c r="X392" s="172"/>
      <c r="Y392" s="172"/>
      <c r="Z392" s="172"/>
      <c r="AA392" s="172"/>
      <c r="AB392" s="186">
        <v>308</v>
      </c>
      <c r="AC392" s="186">
        <v>309</v>
      </c>
      <c r="AD392" s="186">
        <v>310</v>
      </c>
      <c r="AE392" s="172"/>
      <c r="AF392" s="186">
        <v>315</v>
      </c>
    </row>
    <row r="393" spans="1:32" ht="12.75" customHeight="1" outlineLevel="2" x14ac:dyDescent="0.25">
      <c r="A393" s="26" t="s">
        <v>792</v>
      </c>
      <c r="B393" s="186">
        <v>287</v>
      </c>
      <c r="C393" s="186">
        <v>279</v>
      </c>
      <c r="D393" s="186">
        <v>280</v>
      </c>
      <c r="E393" s="186">
        <v>279</v>
      </c>
      <c r="F393" s="186">
        <v>285</v>
      </c>
      <c r="G393" s="186">
        <v>195</v>
      </c>
      <c r="H393" s="186">
        <v>287</v>
      </c>
      <c r="I393" s="186">
        <v>285</v>
      </c>
      <c r="J393" s="186">
        <v>287</v>
      </c>
      <c r="K393" s="172"/>
      <c r="L393" s="172"/>
      <c r="M393" s="186">
        <v>334</v>
      </c>
      <c r="N393" s="186">
        <v>334</v>
      </c>
      <c r="O393" s="172"/>
      <c r="P393" s="186">
        <v>286</v>
      </c>
      <c r="Q393" s="172"/>
      <c r="R393" s="172"/>
      <c r="S393" s="186">
        <v>274</v>
      </c>
      <c r="T393" s="186">
        <v>286</v>
      </c>
      <c r="U393" s="186">
        <v>250</v>
      </c>
      <c r="V393" s="186">
        <v>286</v>
      </c>
      <c r="W393" s="172"/>
      <c r="X393" s="172"/>
      <c r="Y393" s="172"/>
      <c r="Z393" s="172"/>
      <c r="AA393" s="172"/>
      <c r="AB393" s="186">
        <v>279</v>
      </c>
      <c r="AC393" s="186">
        <v>280</v>
      </c>
      <c r="AD393" s="186">
        <v>280</v>
      </c>
      <c r="AE393" s="172"/>
      <c r="AF393" s="186">
        <v>285</v>
      </c>
    </row>
    <row r="394" spans="1:32" ht="12.75" customHeight="1" outlineLevel="2" x14ac:dyDescent="0.25">
      <c r="A394" s="26" t="s">
        <v>817</v>
      </c>
      <c r="B394" s="186">
        <v>258</v>
      </c>
      <c r="C394" s="186">
        <v>251</v>
      </c>
      <c r="D394" s="186">
        <v>251</v>
      </c>
      <c r="E394" s="186">
        <v>251</v>
      </c>
      <c r="F394" s="186">
        <v>255</v>
      </c>
      <c r="G394" s="186">
        <v>175</v>
      </c>
      <c r="H394" s="186">
        <v>258</v>
      </c>
      <c r="I394" s="186">
        <v>255</v>
      </c>
      <c r="J394" s="186">
        <v>258</v>
      </c>
      <c r="K394" s="172"/>
      <c r="L394" s="172"/>
      <c r="M394" s="186">
        <v>300</v>
      </c>
      <c r="N394" s="186">
        <v>300</v>
      </c>
      <c r="O394" s="172"/>
      <c r="P394" s="186">
        <v>257</v>
      </c>
      <c r="Q394" s="172"/>
      <c r="R394" s="172"/>
      <c r="S394" s="186">
        <v>246</v>
      </c>
      <c r="T394" s="186">
        <v>257</v>
      </c>
      <c r="U394" s="186">
        <v>224</v>
      </c>
      <c r="V394" s="186">
        <v>257</v>
      </c>
      <c r="W394" s="172"/>
      <c r="X394" s="172"/>
      <c r="Y394" s="172"/>
      <c r="Z394" s="172"/>
      <c r="AA394" s="172"/>
      <c r="AB394" s="186">
        <v>251</v>
      </c>
      <c r="AC394" s="186">
        <v>251</v>
      </c>
      <c r="AD394" s="186">
        <v>250</v>
      </c>
      <c r="AE394" s="172"/>
      <c r="AF394" s="186">
        <v>255</v>
      </c>
    </row>
    <row r="395" spans="1:32" ht="12.75" customHeight="1" outlineLevel="2" collapsed="1" x14ac:dyDescent="0.25">
      <c r="A395" s="26" t="s">
        <v>1649</v>
      </c>
      <c r="B395" s="186" t="s">
        <v>4327</v>
      </c>
      <c r="C395" s="186">
        <v>198</v>
      </c>
      <c r="D395" s="187">
        <v>414</v>
      </c>
      <c r="E395" s="186">
        <v>198</v>
      </c>
      <c r="F395" s="186">
        <v>200</v>
      </c>
      <c r="G395" s="186">
        <v>135</v>
      </c>
      <c r="H395" s="186">
        <v>203</v>
      </c>
      <c r="I395" s="186" t="s">
        <v>4327</v>
      </c>
      <c r="J395" s="186" t="s">
        <v>4327</v>
      </c>
      <c r="K395" s="172"/>
      <c r="L395" s="172"/>
      <c r="M395" s="186">
        <v>236</v>
      </c>
      <c r="N395" s="186">
        <v>236</v>
      </c>
      <c r="O395" s="172"/>
      <c r="P395" s="186">
        <v>137</v>
      </c>
      <c r="Q395" s="172"/>
      <c r="R395" s="172"/>
      <c r="S395" s="186" t="s">
        <v>4327</v>
      </c>
      <c r="T395" s="186">
        <v>275</v>
      </c>
      <c r="U395" s="186" t="s">
        <v>4327</v>
      </c>
      <c r="V395" s="187">
        <v>413</v>
      </c>
      <c r="W395" s="172"/>
      <c r="X395" s="172"/>
      <c r="Y395" s="172"/>
      <c r="Z395" s="172"/>
      <c r="AA395" s="172"/>
      <c r="AB395" s="186">
        <v>198</v>
      </c>
      <c r="AC395" s="186" t="s">
        <v>4327</v>
      </c>
      <c r="AD395" s="186">
        <v>200</v>
      </c>
      <c r="AE395" s="172"/>
      <c r="AF395" s="186">
        <v>415</v>
      </c>
    </row>
    <row r="396" spans="1:32" ht="12.75" customHeight="1" outlineLevel="2" x14ac:dyDescent="0.25">
      <c r="A396" s="26" t="s">
        <v>4384</v>
      </c>
      <c r="B396" s="186">
        <v>110</v>
      </c>
      <c r="C396" s="186">
        <v>107</v>
      </c>
      <c r="D396" s="186">
        <v>107</v>
      </c>
      <c r="E396" s="186">
        <v>1349</v>
      </c>
      <c r="F396" s="186">
        <v>110</v>
      </c>
      <c r="G396" s="186">
        <v>75</v>
      </c>
      <c r="H396" s="186">
        <v>110</v>
      </c>
      <c r="I396" s="186">
        <v>110</v>
      </c>
      <c r="J396" s="186">
        <v>110</v>
      </c>
      <c r="K396" s="172"/>
      <c r="L396" s="172"/>
      <c r="M396" s="186">
        <v>128</v>
      </c>
      <c r="N396" s="186">
        <v>128</v>
      </c>
      <c r="O396" s="172"/>
      <c r="P396" s="186">
        <v>110</v>
      </c>
      <c r="Q396" s="172"/>
      <c r="R396" s="172"/>
      <c r="S396" s="186">
        <v>105</v>
      </c>
      <c r="T396" s="186">
        <v>110</v>
      </c>
      <c r="U396" s="186">
        <v>96</v>
      </c>
      <c r="V396" s="186">
        <v>110</v>
      </c>
      <c r="W396" s="172"/>
      <c r="X396" s="172"/>
      <c r="Y396" s="172"/>
      <c r="Z396" s="172"/>
      <c r="AA396" s="172"/>
      <c r="AB396" s="186">
        <v>107</v>
      </c>
      <c r="AC396" s="186">
        <v>107</v>
      </c>
      <c r="AD396" s="186">
        <v>105</v>
      </c>
      <c r="AE396" s="172"/>
      <c r="AF396" s="186">
        <v>110</v>
      </c>
    </row>
    <row r="397" spans="1:32" ht="12.75" customHeight="1" outlineLevel="2" x14ac:dyDescent="0.25">
      <c r="A397" s="26" t="s">
        <v>793</v>
      </c>
      <c r="B397" s="186" t="s">
        <v>4327</v>
      </c>
      <c r="C397" s="186">
        <v>1576</v>
      </c>
      <c r="D397" s="186">
        <v>750</v>
      </c>
      <c r="E397" s="186">
        <v>608</v>
      </c>
      <c r="F397" s="186">
        <v>750</v>
      </c>
      <c r="G397" s="186">
        <v>500</v>
      </c>
      <c r="H397" s="186">
        <v>618</v>
      </c>
      <c r="I397" s="186">
        <v>970</v>
      </c>
      <c r="J397" s="186" t="s">
        <v>4327</v>
      </c>
      <c r="K397" s="172"/>
      <c r="L397" s="172"/>
      <c r="M397" s="186">
        <v>678</v>
      </c>
      <c r="N397" s="186">
        <v>678</v>
      </c>
      <c r="O397" s="172"/>
      <c r="P397" s="186">
        <v>2168</v>
      </c>
      <c r="Q397" s="172"/>
      <c r="R397" s="172"/>
      <c r="S397" s="186" t="s">
        <v>4327</v>
      </c>
      <c r="T397" s="186">
        <v>749</v>
      </c>
      <c r="U397" s="186" t="s">
        <v>4327</v>
      </c>
      <c r="V397" s="186" t="s">
        <v>4327</v>
      </c>
      <c r="W397" s="172"/>
      <c r="X397" s="172"/>
      <c r="Y397" s="172"/>
      <c r="Z397" s="172"/>
      <c r="AA397" s="172"/>
      <c r="AB397" s="186">
        <v>608</v>
      </c>
      <c r="AC397" s="186" t="s">
        <v>4327</v>
      </c>
      <c r="AD397" s="186">
        <v>610</v>
      </c>
      <c r="AE397" s="172"/>
      <c r="AF397" s="186" t="s">
        <v>4327</v>
      </c>
    </row>
    <row r="398" spans="1:32" ht="12.75" customHeight="1" outlineLevel="2" x14ac:dyDescent="0.25">
      <c r="A398" s="26" t="s">
        <v>791</v>
      </c>
      <c r="B398" s="186" t="s">
        <v>4327</v>
      </c>
      <c r="C398" s="186">
        <v>200</v>
      </c>
      <c r="D398" s="186">
        <v>420</v>
      </c>
      <c r="E398" s="186">
        <v>200</v>
      </c>
      <c r="F398" s="186">
        <v>205</v>
      </c>
      <c r="G398" s="186">
        <v>140</v>
      </c>
      <c r="H398" s="186">
        <v>206</v>
      </c>
      <c r="I398" s="186" t="s">
        <v>4327</v>
      </c>
      <c r="J398" s="186" t="s">
        <v>4327</v>
      </c>
      <c r="K398" s="172"/>
      <c r="L398" s="172"/>
      <c r="M398" s="186">
        <v>240</v>
      </c>
      <c r="N398" s="186">
        <v>240</v>
      </c>
      <c r="O398" s="172"/>
      <c r="P398" s="186">
        <v>139</v>
      </c>
      <c r="Q398" s="172"/>
      <c r="R398" s="172"/>
      <c r="S398" s="186" t="s">
        <v>4327</v>
      </c>
      <c r="T398" s="186">
        <v>279</v>
      </c>
      <c r="U398" s="186" t="s">
        <v>4327</v>
      </c>
      <c r="V398" s="186">
        <v>419</v>
      </c>
      <c r="W398" s="172"/>
      <c r="X398" s="172"/>
      <c r="Y398" s="172"/>
      <c r="Z398" s="172"/>
      <c r="AA398" s="172"/>
      <c r="AB398" s="186">
        <v>200</v>
      </c>
      <c r="AC398" s="186" t="s">
        <v>4327</v>
      </c>
      <c r="AD398" s="186">
        <v>200</v>
      </c>
      <c r="AE398" s="172"/>
      <c r="AF398" s="186">
        <v>420</v>
      </c>
    </row>
    <row r="399" spans="1:32" ht="12.75" customHeight="1" outlineLevel="2" x14ac:dyDescent="0.25">
      <c r="A399" s="26" t="s">
        <v>505</v>
      </c>
      <c r="B399" s="186">
        <v>110</v>
      </c>
      <c r="C399" s="186">
        <v>107</v>
      </c>
      <c r="D399" s="186">
        <v>107</v>
      </c>
      <c r="E399" s="186">
        <v>107</v>
      </c>
      <c r="F399" s="186">
        <v>110</v>
      </c>
      <c r="G399" s="186">
        <v>75</v>
      </c>
      <c r="H399" s="186">
        <v>110</v>
      </c>
      <c r="I399" s="186">
        <v>110</v>
      </c>
      <c r="J399" s="186">
        <v>110</v>
      </c>
      <c r="K399" s="172"/>
      <c r="L399" s="172"/>
      <c r="M399" s="186">
        <v>128</v>
      </c>
      <c r="N399" s="186">
        <v>128</v>
      </c>
      <c r="O399" s="172"/>
      <c r="P399" s="186">
        <v>110</v>
      </c>
      <c r="Q399" s="172"/>
      <c r="R399" s="172"/>
      <c r="S399" s="186">
        <v>105</v>
      </c>
      <c r="T399" s="186">
        <v>110</v>
      </c>
      <c r="U399" s="186">
        <v>96</v>
      </c>
      <c r="V399" s="186">
        <v>110</v>
      </c>
      <c r="W399" s="172"/>
      <c r="X399" s="172"/>
      <c r="Y399" s="172"/>
      <c r="Z399" s="172"/>
      <c r="AA399" s="172"/>
      <c r="AB399" s="186">
        <v>107</v>
      </c>
      <c r="AC399" s="186">
        <v>107</v>
      </c>
      <c r="AD399" s="186">
        <v>105</v>
      </c>
      <c r="AE399" s="172"/>
      <c r="AF399" s="186">
        <v>110</v>
      </c>
    </row>
    <row r="400" spans="1:32" ht="12.75" customHeight="1" outlineLevel="2" x14ac:dyDescent="0.25">
      <c r="A400" s="26" t="s">
        <v>498</v>
      </c>
      <c r="B400" s="186">
        <v>110</v>
      </c>
      <c r="C400" s="186">
        <v>107</v>
      </c>
      <c r="D400" s="186">
        <v>107</v>
      </c>
      <c r="E400" s="186">
        <v>107</v>
      </c>
      <c r="F400" s="186">
        <v>110</v>
      </c>
      <c r="G400" s="186">
        <v>75</v>
      </c>
      <c r="H400" s="186">
        <v>110</v>
      </c>
      <c r="I400" s="186">
        <v>110</v>
      </c>
      <c r="J400" s="186">
        <v>110</v>
      </c>
      <c r="K400" s="172"/>
      <c r="L400" s="172"/>
      <c r="M400" s="186">
        <v>128</v>
      </c>
      <c r="N400" s="186">
        <v>128</v>
      </c>
      <c r="O400" s="172"/>
      <c r="P400" s="186">
        <v>110</v>
      </c>
      <c r="Q400" s="172"/>
      <c r="R400" s="172"/>
      <c r="S400" s="186">
        <v>105</v>
      </c>
      <c r="T400" s="186">
        <v>110</v>
      </c>
      <c r="U400" s="186">
        <v>96</v>
      </c>
      <c r="V400" s="186">
        <v>110</v>
      </c>
      <c r="W400" s="172"/>
      <c r="X400" s="172"/>
      <c r="Y400" s="172"/>
      <c r="Z400" s="172"/>
      <c r="AA400" s="172"/>
      <c r="AB400" s="186">
        <v>107</v>
      </c>
      <c r="AC400" s="186">
        <v>107</v>
      </c>
      <c r="AD400" s="186">
        <v>105</v>
      </c>
      <c r="AE400" s="172"/>
      <c r="AF400" s="186">
        <v>110</v>
      </c>
    </row>
    <row r="401" spans="1:33" ht="12.75" customHeight="1" outlineLevel="2" x14ac:dyDescent="0.25">
      <c r="A401" s="26" t="s">
        <v>493</v>
      </c>
      <c r="B401" s="186">
        <v>81</v>
      </c>
      <c r="C401" s="186">
        <v>78</v>
      </c>
      <c r="D401" s="186">
        <v>79</v>
      </c>
      <c r="E401" s="186">
        <v>78</v>
      </c>
      <c r="F401" s="186">
        <v>80</v>
      </c>
      <c r="G401" s="186">
        <v>55</v>
      </c>
      <c r="H401" s="186">
        <v>81</v>
      </c>
      <c r="I401" s="186">
        <v>80</v>
      </c>
      <c r="J401" s="186">
        <v>81</v>
      </c>
      <c r="K401" s="172"/>
      <c r="L401" s="172"/>
      <c r="M401" s="186">
        <v>94</v>
      </c>
      <c r="N401" s="186">
        <v>94</v>
      </c>
      <c r="O401" s="172"/>
      <c r="P401" s="186">
        <v>80</v>
      </c>
      <c r="Q401" s="172"/>
      <c r="R401" s="172"/>
      <c r="S401" s="186">
        <v>77</v>
      </c>
      <c r="T401" s="186">
        <v>80</v>
      </c>
      <c r="U401" s="186">
        <v>70</v>
      </c>
      <c r="V401" s="186">
        <v>80</v>
      </c>
      <c r="W401" s="172"/>
      <c r="X401" s="172"/>
      <c r="Y401" s="172"/>
      <c r="Z401" s="172"/>
      <c r="AA401" s="172"/>
      <c r="AB401" s="186">
        <v>78</v>
      </c>
      <c r="AC401" s="186">
        <v>79</v>
      </c>
      <c r="AD401" s="186">
        <v>80</v>
      </c>
      <c r="AE401" s="172"/>
      <c r="AF401" s="186">
        <v>80</v>
      </c>
    </row>
    <row r="402" spans="1:33" ht="12.75" customHeight="1" outlineLevel="2" x14ac:dyDescent="0.25">
      <c r="A402" s="26" t="s">
        <v>4383</v>
      </c>
      <c r="B402" s="186" t="s">
        <v>4327</v>
      </c>
      <c r="C402" s="186">
        <v>157</v>
      </c>
      <c r="D402" s="186">
        <v>330</v>
      </c>
      <c r="E402" s="186">
        <v>989</v>
      </c>
      <c r="F402" s="186">
        <v>160</v>
      </c>
      <c r="G402" s="186">
        <v>110</v>
      </c>
      <c r="H402" s="186">
        <v>162</v>
      </c>
      <c r="I402" s="186" t="s">
        <v>4327</v>
      </c>
      <c r="J402" s="186" t="s">
        <v>4327</v>
      </c>
      <c r="K402" s="172"/>
      <c r="L402" s="172"/>
      <c r="M402" s="186">
        <v>188</v>
      </c>
      <c r="N402" s="186">
        <v>188</v>
      </c>
      <c r="O402" s="172"/>
      <c r="P402" s="186">
        <v>109</v>
      </c>
      <c r="Q402" s="172"/>
      <c r="R402" s="172"/>
      <c r="S402" s="186" t="s">
        <v>4327</v>
      </c>
      <c r="T402" s="186">
        <v>219</v>
      </c>
      <c r="U402" s="186" t="s">
        <v>4327</v>
      </c>
      <c r="V402" s="186">
        <v>329</v>
      </c>
      <c r="W402" s="172"/>
      <c r="X402" s="172"/>
      <c r="Y402" s="172"/>
      <c r="Z402" s="172"/>
      <c r="AA402" s="172"/>
      <c r="AB402" s="186">
        <v>157</v>
      </c>
      <c r="AC402" s="186" t="s">
        <v>4327</v>
      </c>
      <c r="AD402" s="186">
        <v>155</v>
      </c>
      <c r="AE402" s="172"/>
      <c r="AF402" s="186">
        <v>325</v>
      </c>
    </row>
    <row r="403" spans="1:33" ht="12.75" customHeight="1" outlineLevel="2" x14ac:dyDescent="0.25">
      <c r="A403" s="26" t="s">
        <v>65</v>
      </c>
      <c r="B403" s="186">
        <v>110</v>
      </c>
      <c r="C403" s="186">
        <v>107</v>
      </c>
      <c r="D403" s="186">
        <v>107</v>
      </c>
      <c r="E403" s="186">
        <v>107</v>
      </c>
      <c r="F403" s="186">
        <v>110</v>
      </c>
      <c r="G403" s="186">
        <v>75</v>
      </c>
      <c r="H403" s="186">
        <v>110</v>
      </c>
      <c r="I403" s="186">
        <v>110</v>
      </c>
      <c r="J403" s="186">
        <v>110</v>
      </c>
      <c r="K403" s="172"/>
      <c r="L403" s="172"/>
      <c r="M403" s="186">
        <v>128</v>
      </c>
      <c r="N403" s="186">
        <v>128</v>
      </c>
      <c r="O403" s="172"/>
      <c r="P403" s="186">
        <v>110</v>
      </c>
      <c r="Q403" s="172"/>
      <c r="R403" s="172"/>
      <c r="S403" s="186">
        <v>105</v>
      </c>
      <c r="T403" s="186">
        <v>110</v>
      </c>
      <c r="U403" s="186">
        <v>96</v>
      </c>
      <c r="V403" s="186">
        <v>110</v>
      </c>
      <c r="W403" s="172"/>
      <c r="X403" s="172"/>
      <c r="Y403" s="172"/>
      <c r="Z403" s="172"/>
      <c r="AA403" s="172"/>
      <c r="AB403" s="186">
        <v>107</v>
      </c>
      <c r="AC403" s="186">
        <v>107</v>
      </c>
      <c r="AD403" s="186">
        <v>105</v>
      </c>
      <c r="AE403" s="172"/>
      <c r="AF403" s="186">
        <v>110</v>
      </c>
    </row>
    <row r="404" spans="1:33" ht="12.75" customHeight="1" outlineLevel="2" x14ac:dyDescent="0.25">
      <c r="A404" s="26" t="s">
        <v>4377</v>
      </c>
      <c r="B404" s="186">
        <v>110</v>
      </c>
      <c r="C404" s="186">
        <v>107</v>
      </c>
      <c r="D404" s="186">
        <v>107</v>
      </c>
      <c r="E404" s="186">
        <v>107</v>
      </c>
      <c r="F404" s="186">
        <v>110</v>
      </c>
      <c r="G404" s="186">
        <v>75</v>
      </c>
      <c r="H404" s="186">
        <v>110</v>
      </c>
      <c r="I404" s="186">
        <v>110</v>
      </c>
      <c r="J404" s="186">
        <v>110</v>
      </c>
      <c r="K404" s="172"/>
      <c r="L404" s="172"/>
      <c r="M404" s="186">
        <v>128</v>
      </c>
      <c r="N404" s="186">
        <v>128</v>
      </c>
      <c r="O404" s="172"/>
      <c r="P404" s="186">
        <v>110</v>
      </c>
      <c r="Q404" s="172"/>
      <c r="R404" s="172"/>
      <c r="S404" s="186">
        <v>105</v>
      </c>
      <c r="T404" s="186">
        <v>110</v>
      </c>
      <c r="U404" s="186">
        <v>96</v>
      </c>
      <c r="V404" s="186">
        <v>110</v>
      </c>
      <c r="W404" s="172"/>
      <c r="X404" s="172"/>
      <c r="Y404" s="172"/>
      <c r="Z404" s="172"/>
      <c r="AA404" s="172"/>
      <c r="AB404" s="186">
        <v>107</v>
      </c>
      <c r="AC404" s="186">
        <v>107</v>
      </c>
      <c r="AD404" s="186">
        <v>105</v>
      </c>
      <c r="AE404" s="172"/>
      <c r="AF404" s="186">
        <v>110</v>
      </c>
    </row>
    <row r="405" spans="1:33" ht="12.75" customHeight="1" outlineLevel="2" x14ac:dyDescent="0.25">
      <c r="A405" s="26" t="s">
        <v>406</v>
      </c>
      <c r="B405" s="186" t="s">
        <v>4327</v>
      </c>
      <c r="C405" s="186">
        <v>215</v>
      </c>
      <c r="D405" s="186">
        <v>450</v>
      </c>
      <c r="E405" s="186">
        <v>215</v>
      </c>
      <c r="F405" s="186">
        <v>220</v>
      </c>
      <c r="G405" s="186">
        <v>150</v>
      </c>
      <c r="H405" s="186">
        <v>221</v>
      </c>
      <c r="I405" s="186" t="s">
        <v>4327</v>
      </c>
      <c r="J405" s="186" t="s">
        <v>4327</v>
      </c>
      <c r="K405" s="172"/>
      <c r="L405" s="172"/>
      <c r="M405" s="186">
        <v>257</v>
      </c>
      <c r="N405" s="186">
        <v>257</v>
      </c>
      <c r="O405" s="172"/>
      <c r="P405" s="186">
        <v>149</v>
      </c>
      <c r="Q405" s="172"/>
      <c r="R405" s="172"/>
      <c r="S405" s="186" t="s">
        <v>4327</v>
      </c>
      <c r="T405" s="186">
        <v>374</v>
      </c>
      <c r="U405" s="186" t="s">
        <v>4327</v>
      </c>
      <c r="V405" s="186">
        <v>449</v>
      </c>
      <c r="W405" s="172"/>
      <c r="X405" s="172"/>
      <c r="Y405" s="172"/>
      <c r="Z405" s="172"/>
      <c r="AA405" s="172"/>
      <c r="AB405" s="186">
        <v>215</v>
      </c>
      <c r="AC405" s="186" t="s">
        <v>4327</v>
      </c>
      <c r="AD405" s="186">
        <v>215</v>
      </c>
      <c r="AE405" s="172"/>
      <c r="AF405" s="186">
        <v>450</v>
      </c>
    </row>
    <row r="406" spans="1:33" ht="12.75" customHeight="1" outlineLevel="2" x14ac:dyDescent="0.25">
      <c r="A406" s="26" t="s">
        <v>466</v>
      </c>
      <c r="B406" s="186" t="s">
        <v>4327</v>
      </c>
      <c r="C406" s="186">
        <v>687</v>
      </c>
      <c r="D406" s="186">
        <v>300</v>
      </c>
      <c r="E406" s="186">
        <v>243</v>
      </c>
      <c r="F406" s="186">
        <v>300</v>
      </c>
      <c r="G406" s="186">
        <v>200</v>
      </c>
      <c r="H406" s="186">
        <v>247</v>
      </c>
      <c r="I406" s="186">
        <v>440</v>
      </c>
      <c r="J406" s="186" t="s">
        <v>4327</v>
      </c>
      <c r="K406" s="172"/>
      <c r="L406" s="172"/>
      <c r="M406" s="186">
        <v>271</v>
      </c>
      <c r="N406" s="186">
        <v>271</v>
      </c>
      <c r="O406" s="172"/>
      <c r="P406" s="186">
        <v>867</v>
      </c>
      <c r="Q406" s="172"/>
      <c r="R406" s="172"/>
      <c r="S406" s="186" t="s">
        <v>4327</v>
      </c>
      <c r="T406" s="186">
        <v>299</v>
      </c>
      <c r="U406" s="186" t="s">
        <v>4327</v>
      </c>
      <c r="V406" s="186">
        <v>787</v>
      </c>
      <c r="W406" s="172"/>
      <c r="X406" s="172"/>
      <c r="Y406" s="172"/>
      <c r="Z406" s="172"/>
      <c r="AA406" s="172"/>
      <c r="AB406" s="186">
        <v>243</v>
      </c>
      <c r="AC406" s="186" t="s">
        <v>4327</v>
      </c>
      <c r="AD406" s="186">
        <v>243</v>
      </c>
      <c r="AE406" s="172"/>
      <c r="AF406" s="186">
        <v>785</v>
      </c>
    </row>
    <row r="407" spans="1:33" ht="12.75" customHeight="1" outlineLevel="2" x14ac:dyDescent="0.25">
      <c r="A407" s="26" t="s">
        <v>60</v>
      </c>
      <c r="B407" s="186" t="s">
        <v>4327</v>
      </c>
      <c r="C407" s="186">
        <v>114</v>
      </c>
      <c r="D407" s="187">
        <v>240</v>
      </c>
      <c r="E407" s="186">
        <v>114</v>
      </c>
      <c r="F407" s="186">
        <v>115</v>
      </c>
      <c r="G407" s="186">
        <v>80</v>
      </c>
      <c r="H407" s="186">
        <v>117</v>
      </c>
      <c r="I407" s="186" t="s">
        <v>4327</v>
      </c>
      <c r="J407" s="186" t="s">
        <v>4327</v>
      </c>
      <c r="K407" s="172"/>
      <c r="L407" s="172"/>
      <c r="M407" s="186">
        <v>137</v>
      </c>
      <c r="N407" s="186">
        <v>137</v>
      </c>
      <c r="O407" s="172"/>
      <c r="P407" s="186">
        <v>79</v>
      </c>
      <c r="Q407" s="172"/>
      <c r="R407" s="172"/>
      <c r="S407" s="186" t="s">
        <v>4327</v>
      </c>
      <c r="T407" s="186">
        <v>199</v>
      </c>
      <c r="U407" s="186" t="s">
        <v>4327</v>
      </c>
      <c r="V407" s="187">
        <v>239</v>
      </c>
      <c r="W407" s="172"/>
      <c r="X407" s="172"/>
      <c r="Y407" s="172"/>
      <c r="Z407" s="172"/>
      <c r="AA407" s="172"/>
      <c r="AB407" s="186">
        <v>114</v>
      </c>
      <c r="AC407" s="186" t="s">
        <v>4327</v>
      </c>
      <c r="AD407" s="186">
        <v>115</v>
      </c>
      <c r="AE407" s="172"/>
      <c r="AF407" s="172"/>
    </row>
    <row r="408" spans="1:33" ht="12.75" customHeight="1" outlineLevel="2" x14ac:dyDescent="0.25">
      <c r="A408" s="26" t="s">
        <v>462</v>
      </c>
      <c r="B408" s="186">
        <v>92</v>
      </c>
      <c r="C408" s="186">
        <v>89</v>
      </c>
      <c r="D408" s="186">
        <v>89</v>
      </c>
      <c r="E408" s="186">
        <v>89</v>
      </c>
      <c r="F408" s="186">
        <v>90</v>
      </c>
      <c r="G408" s="186">
        <v>60</v>
      </c>
      <c r="H408" s="186">
        <v>92</v>
      </c>
      <c r="I408" s="186">
        <v>90</v>
      </c>
      <c r="J408" s="186">
        <v>92</v>
      </c>
      <c r="K408" s="172"/>
      <c r="L408" s="172"/>
      <c r="M408" s="186">
        <v>107</v>
      </c>
      <c r="N408" s="186">
        <v>107</v>
      </c>
      <c r="O408" s="172"/>
      <c r="P408" s="186">
        <v>91</v>
      </c>
      <c r="Q408" s="172"/>
      <c r="R408" s="172"/>
      <c r="S408" s="186">
        <v>88</v>
      </c>
      <c r="T408" s="186">
        <v>91</v>
      </c>
      <c r="U408" s="186">
        <v>80</v>
      </c>
      <c r="V408" s="186">
        <v>91</v>
      </c>
      <c r="W408" s="172"/>
      <c r="X408" s="172"/>
      <c r="Y408" s="172"/>
      <c r="Z408" s="172"/>
      <c r="AA408" s="172"/>
      <c r="AB408" s="186">
        <v>89</v>
      </c>
      <c r="AC408" s="186">
        <v>89</v>
      </c>
      <c r="AD408" s="186">
        <v>90</v>
      </c>
      <c r="AE408" s="172"/>
      <c r="AF408" s="186">
        <v>90</v>
      </c>
    </row>
    <row r="409" spans="1:33" ht="12.75" customHeight="1" outlineLevel="2" x14ac:dyDescent="0.25">
      <c r="A409" s="26" t="s">
        <v>4390</v>
      </c>
      <c r="B409" s="186" t="s">
        <v>4327</v>
      </c>
      <c r="C409" s="186">
        <v>71</v>
      </c>
      <c r="D409" s="186">
        <v>150</v>
      </c>
      <c r="E409" s="186">
        <v>71</v>
      </c>
      <c r="F409" s="186">
        <v>75</v>
      </c>
      <c r="G409" s="186">
        <v>50</v>
      </c>
      <c r="H409" s="186">
        <v>73</v>
      </c>
      <c r="I409" s="186" t="s">
        <v>4327</v>
      </c>
      <c r="J409" s="186" t="s">
        <v>4327</v>
      </c>
      <c r="K409" s="172"/>
      <c r="L409" s="172"/>
      <c r="M409" s="186">
        <v>85</v>
      </c>
      <c r="N409" s="186">
        <v>85</v>
      </c>
      <c r="O409" s="172"/>
      <c r="P409" s="186">
        <v>49</v>
      </c>
      <c r="Q409" s="172"/>
      <c r="R409" s="172"/>
      <c r="S409" s="186" t="s">
        <v>4327</v>
      </c>
      <c r="T409" s="186">
        <v>124</v>
      </c>
      <c r="U409" s="186" t="s">
        <v>4327</v>
      </c>
      <c r="V409" s="186">
        <v>149</v>
      </c>
      <c r="W409" s="172"/>
      <c r="X409" s="172"/>
      <c r="Y409" s="172"/>
      <c r="Z409" s="172"/>
      <c r="AA409" s="172"/>
      <c r="AB409" s="186">
        <v>71</v>
      </c>
      <c r="AC409" s="186" t="s">
        <v>4327</v>
      </c>
      <c r="AD409" s="186">
        <v>70</v>
      </c>
      <c r="AE409" s="172"/>
      <c r="AF409" s="186">
        <v>150</v>
      </c>
    </row>
    <row r="410" spans="1:33" ht="12.75" customHeight="1" outlineLevel="3" x14ac:dyDescent="0.25">
      <c r="A410" s="28" t="s">
        <v>370</v>
      </c>
      <c r="B410" s="186" t="s">
        <v>4327</v>
      </c>
      <c r="C410" s="186">
        <v>900</v>
      </c>
      <c r="D410" s="186">
        <v>1350</v>
      </c>
      <c r="E410" s="186">
        <v>225</v>
      </c>
      <c r="F410" s="186">
        <v>540</v>
      </c>
      <c r="G410" s="186">
        <v>900</v>
      </c>
      <c r="H410" s="186">
        <v>225</v>
      </c>
      <c r="I410" s="186">
        <v>900</v>
      </c>
      <c r="J410" s="186">
        <v>330</v>
      </c>
      <c r="K410" s="186">
        <v>295</v>
      </c>
      <c r="L410" s="186" t="s">
        <v>4327</v>
      </c>
      <c r="M410" s="186">
        <v>225</v>
      </c>
      <c r="N410" s="186">
        <v>225</v>
      </c>
      <c r="O410" s="186" t="s">
        <v>4327</v>
      </c>
      <c r="P410" s="186">
        <v>899</v>
      </c>
      <c r="Q410" s="186" t="s">
        <v>4327</v>
      </c>
      <c r="R410" s="186">
        <v>900</v>
      </c>
      <c r="S410" s="186" t="s">
        <v>4327</v>
      </c>
      <c r="T410" s="186">
        <v>900</v>
      </c>
      <c r="U410" s="186">
        <v>290</v>
      </c>
      <c r="V410" s="217"/>
      <c r="W410" s="186">
        <v>225</v>
      </c>
      <c r="X410" s="186">
        <v>225</v>
      </c>
      <c r="Y410" s="217"/>
      <c r="Z410" s="217"/>
      <c r="AA410" s="217"/>
      <c r="AB410" s="217"/>
      <c r="AC410" s="186">
        <v>325</v>
      </c>
      <c r="AD410" s="186">
        <v>225</v>
      </c>
      <c r="AE410" s="186">
        <v>225</v>
      </c>
      <c r="AF410" s="186">
        <v>900</v>
      </c>
      <c r="AG410" s="25" t="s">
        <v>4968</v>
      </c>
    </row>
    <row r="411" spans="1:33" ht="12.75" customHeight="1" outlineLevel="3" x14ac:dyDescent="0.25">
      <c r="A411" s="28" t="s">
        <v>4391</v>
      </c>
      <c r="B411" s="186">
        <v>162</v>
      </c>
      <c r="C411" s="186">
        <v>155</v>
      </c>
      <c r="D411" s="186">
        <v>160</v>
      </c>
      <c r="E411" s="186">
        <v>155</v>
      </c>
      <c r="F411" s="186">
        <v>160</v>
      </c>
      <c r="G411" s="186">
        <v>110</v>
      </c>
      <c r="H411" s="186">
        <v>160</v>
      </c>
      <c r="I411" s="186">
        <v>160</v>
      </c>
      <c r="J411" s="186">
        <v>160</v>
      </c>
      <c r="K411" s="186">
        <v>145</v>
      </c>
      <c r="L411" s="186">
        <v>145</v>
      </c>
      <c r="M411" s="186">
        <v>190</v>
      </c>
      <c r="N411" s="186">
        <v>150</v>
      </c>
      <c r="O411" s="186">
        <v>160</v>
      </c>
      <c r="P411" s="186">
        <v>161</v>
      </c>
      <c r="Q411" s="186">
        <v>155</v>
      </c>
      <c r="R411" s="186">
        <v>155</v>
      </c>
      <c r="S411" s="186">
        <v>155</v>
      </c>
      <c r="T411" s="186">
        <v>160</v>
      </c>
      <c r="U411" s="186">
        <v>140</v>
      </c>
      <c r="V411" s="217"/>
      <c r="W411" s="186">
        <v>160</v>
      </c>
      <c r="X411" s="186">
        <v>155</v>
      </c>
      <c r="Y411" s="217"/>
      <c r="Z411" s="217"/>
      <c r="AA411" s="217"/>
      <c r="AB411" s="217"/>
      <c r="AC411" s="186">
        <v>175</v>
      </c>
      <c r="AD411" s="186">
        <v>155</v>
      </c>
      <c r="AE411" s="186">
        <v>155</v>
      </c>
      <c r="AF411" s="186">
        <v>160</v>
      </c>
      <c r="AG411" s="25" t="s">
        <v>4969</v>
      </c>
    </row>
    <row r="412" spans="1:33" ht="12.75" customHeight="1" outlineLevel="3" x14ac:dyDescent="0.25">
      <c r="A412" s="28" t="s">
        <v>824</v>
      </c>
      <c r="B412" s="186" t="s">
        <v>4327</v>
      </c>
      <c r="C412" s="186">
        <v>1200</v>
      </c>
      <c r="D412" s="186" t="s">
        <v>4327</v>
      </c>
      <c r="E412" s="186">
        <v>425</v>
      </c>
      <c r="F412" s="186">
        <v>525</v>
      </c>
      <c r="G412" s="186">
        <v>350</v>
      </c>
      <c r="H412" s="186">
        <v>435</v>
      </c>
      <c r="I412" s="186">
        <v>770</v>
      </c>
      <c r="J412" s="186" t="s">
        <v>4327</v>
      </c>
      <c r="K412" s="186">
        <v>1050</v>
      </c>
      <c r="L412" s="186">
        <v>690</v>
      </c>
      <c r="M412" s="186">
        <v>475</v>
      </c>
      <c r="N412" s="186">
        <v>600</v>
      </c>
      <c r="O412" s="186">
        <v>255</v>
      </c>
      <c r="P412" s="186">
        <v>1518</v>
      </c>
      <c r="Q412" s="186">
        <v>245</v>
      </c>
      <c r="R412" s="186" t="s">
        <v>4327</v>
      </c>
      <c r="S412" s="186" t="s">
        <v>4327</v>
      </c>
      <c r="T412" s="186">
        <v>525</v>
      </c>
      <c r="U412" s="186" t="s">
        <v>4327</v>
      </c>
      <c r="V412" s="217"/>
      <c r="W412" s="186">
        <v>680</v>
      </c>
      <c r="X412" s="186">
        <v>420</v>
      </c>
      <c r="Y412" s="217"/>
      <c r="Z412" s="217"/>
      <c r="AA412" s="217"/>
      <c r="AB412" s="217"/>
      <c r="AC412" s="186" t="s">
        <v>4327</v>
      </c>
      <c r="AD412" s="186">
        <v>425</v>
      </c>
      <c r="AE412" s="186">
        <v>425</v>
      </c>
      <c r="AF412" s="186" t="s">
        <v>4327</v>
      </c>
      <c r="AG412" s="25" t="s">
        <v>4970</v>
      </c>
    </row>
    <row r="413" spans="1:33" ht="12.75" customHeight="1" outlineLevel="3" x14ac:dyDescent="0.25">
      <c r="A413" s="28" t="s">
        <v>822</v>
      </c>
      <c r="B413" s="186" t="s">
        <v>4327</v>
      </c>
      <c r="C413" s="186">
        <v>230</v>
      </c>
      <c r="D413" s="186">
        <v>345</v>
      </c>
      <c r="E413" s="186">
        <v>165</v>
      </c>
      <c r="F413" s="186">
        <v>140</v>
      </c>
      <c r="G413" s="186" t="s">
        <v>4327</v>
      </c>
      <c r="H413" s="186">
        <v>55</v>
      </c>
      <c r="I413" s="186" t="s">
        <v>4327</v>
      </c>
      <c r="J413" s="186">
        <v>85</v>
      </c>
      <c r="K413" s="186">
        <v>75</v>
      </c>
      <c r="L413" s="186" t="s">
        <v>4327</v>
      </c>
      <c r="M413" s="186">
        <v>55</v>
      </c>
      <c r="N413" s="186">
        <v>230</v>
      </c>
      <c r="O413" s="186" t="s">
        <v>4327</v>
      </c>
      <c r="P413" s="186">
        <v>229</v>
      </c>
      <c r="Q413" s="186" t="s">
        <v>4327</v>
      </c>
      <c r="R413" s="186">
        <v>285</v>
      </c>
      <c r="S413" s="186" t="s">
        <v>4327</v>
      </c>
      <c r="T413" s="186">
        <v>285</v>
      </c>
      <c r="U413" s="186">
        <v>75</v>
      </c>
      <c r="V413" s="217"/>
      <c r="W413" s="186">
        <v>230</v>
      </c>
      <c r="X413" s="186">
        <v>55</v>
      </c>
      <c r="Y413" s="217"/>
      <c r="Z413" s="217"/>
      <c r="AA413" s="217"/>
      <c r="AB413" s="217"/>
      <c r="AC413" s="186">
        <v>80</v>
      </c>
      <c r="AD413" s="186">
        <v>55</v>
      </c>
      <c r="AE413" s="186">
        <v>55</v>
      </c>
      <c r="AF413" s="186">
        <v>285</v>
      </c>
      <c r="AG413" s="25" t="s">
        <v>4971</v>
      </c>
    </row>
    <row r="414" spans="1:33" ht="12.75" customHeight="1" outlineLevel="3" x14ac:dyDescent="0.25">
      <c r="A414" s="28" t="s">
        <v>828</v>
      </c>
      <c r="B414" s="186">
        <v>280</v>
      </c>
      <c r="C414" s="186">
        <v>270</v>
      </c>
      <c r="D414" s="186">
        <v>275</v>
      </c>
      <c r="E414" s="186">
        <v>270</v>
      </c>
      <c r="F414" s="186">
        <v>280</v>
      </c>
      <c r="G414" s="186">
        <v>190</v>
      </c>
      <c r="H414" s="186">
        <v>280</v>
      </c>
      <c r="I414" s="186">
        <v>280</v>
      </c>
      <c r="J414" s="186">
        <v>280</v>
      </c>
      <c r="K414" s="186">
        <v>250</v>
      </c>
      <c r="L414" s="186">
        <v>250</v>
      </c>
      <c r="M414" s="186">
        <v>325</v>
      </c>
      <c r="N414" s="186">
        <v>260</v>
      </c>
      <c r="O414" s="186">
        <v>275</v>
      </c>
      <c r="P414" s="186">
        <v>279</v>
      </c>
      <c r="Q414" s="186">
        <v>270</v>
      </c>
      <c r="R414" s="186">
        <v>270</v>
      </c>
      <c r="S414" s="186">
        <v>265</v>
      </c>
      <c r="T414" s="186">
        <v>280</v>
      </c>
      <c r="U414" s="186">
        <v>245</v>
      </c>
      <c r="V414" s="217"/>
      <c r="W414" s="186">
        <v>280</v>
      </c>
      <c r="X414" s="186">
        <v>265</v>
      </c>
      <c r="Y414" s="217"/>
      <c r="Z414" s="217"/>
      <c r="AA414" s="217"/>
      <c r="AB414" s="217"/>
      <c r="AC414" s="186">
        <v>340</v>
      </c>
      <c r="AD414" s="186">
        <v>270</v>
      </c>
      <c r="AE414" s="186">
        <v>270</v>
      </c>
      <c r="AF414" s="186">
        <v>280</v>
      </c>
      <c r="AG414" s="25" t="s">
        <v>4972</v>
      </c>
    </row>
    <row r="415" spans="1:33" ht="12.75" customHeight="1" outlineLevel="3" x14ac:dyDescent="0.25">
      <c r="A415" s="28" t="s">
        <v>829</v>
      </c>
      <c r="B415" s="186">
        <v>235</v>
      </c>
      <c r="C415" s="186">
        <v>230</v>
      </c>
      <c r="D415" s="186">
        <v>230</v>
      </c>
      <c r="E415" s="186">
        <v>230</v>
      </c>
      <c r="F415" s="186">
        <v>235</v>
      </c>
      <c r="G415" s="186">
        <v>160</v>
      </c>
      <c r="H415" s="186">
        <v>235</v>
      </c>
      <c r="I415" s="186">
        <v>235</v>
      </c>
      <c r="J415" s="186">
        <v>235</v>
      </c>
      <c r="K415" s="186">
        <v>210</v>
      </c>
      <c r="L415" s="186">
        <v>210</v>
      </c>
      <c r="M415" s="186">
        <v>275</v>
      </c>
      <c r="N415" s="186">
        <v>215</v>
      </c>
      <c r="O415" s="186">
        <v>230</v>
      </c>
      <c r="P415" s="186">
        <v>235</v>
      </c>
      <c r="Q415" s="186">
        <v>225</v>
      </c>
      <c r="R415" s="186">
        <v>230</v>
      </c>
      <c r="S415" s="186">
        <v>225</v>
      </c>
      <c r="T415" s="186">
        <v>235</v>
      </c>
      <c r="U415" s="186">
        <v>205</v>
      </c>
      <c r="V415" s="217"/>
      <c r="W415" s="186">
        <v>235</v>
      </c>
      <c r="X415" s="186">
        <v>225</v>
      </c>
      <c r="Y415" s="217"/>
      <c r="Z415" s="217"/>
      <c r="AA415" s="217"/>
      <c r="AB415" s="217"/>
      <c r="AC415" s="186">
        <v>295</v>
      </c>
      <c r="AD415" s="186">
        <v>230</v>
      </c>
      <c r="AE415" s="186">
        <v>230</v>
      </c>
      <c r="AF415" s="186">
        <v>235</v>
      </c>
      <c r="AG415" s="25" t="s">
        <v>4973</v>
      </c>
    </row>
    <row r="416" spans="1:33" ht="12.75" customHeight="1" outlineLevel="3" x14ac:dyDescent="0.25">
      <c r="A416" s="28" t="s">
        <v>192</v>
      </c>
      <c r="B416" s="186">
        <v>100</v>
      </c>
      <c r="C416" s="186">
        <v>95</v>
      </c>
      <c r="D416" s="186">
        <v>95</v>
      </c>
      <c r="E416" s="186">
        <v>95</v>
      </c>
      <c r="F416" s="186">
        <v>100</v>
      </c>
      <c r="G416" s="186">
        <v>65</v>
      </c>
      <c r="H416" s="186">
        <v>100</v>
      </c>
      <c r="I416" s="186">
        <v>100</v>
      </c>
      <c r="J416" s="186">
        <v>100</v>
      </c>
      <c r="K416" s="186">
        <v>90</v>
      </c>
      <c r="L416" s="186">
        <v>90</v>
      </c>
      <c r="M416" s="186">
        <v>115</v>
      </c>
      <c r="N416" s="186">
        <v>90</v>
      </c>
      <c r="O416" s="186">
        <v>95</v>
      </c>
      <c r="P416" s="186">
        <v>99</v>
      </c>
      <c r="Q416" s="186">
        <v>95</v>
      </c>
      <c r="R416" s="186">
        <v>95</v>
      </c>
      <c r="S416" s="186">
        <v>95</v>
      </c>
      <c r="T416" s="186">
        <v>100</v>
      </c>
      <c r="U416" s="186">
        <v>85</v>
      </c>
      <c r="V416" s="217"/>
      <c r="W416" s="186">
        <v>100</v>
      </c>
      <c r="X416" s="186">
        <v>95</v>
      </c>
      <c r="Y416" s="217"/>
      <c r="Z416" s="217"/>
      <c r="AA416" s="217"/>
      <c r="AB416" s="217"/>
      <c r="AC416" s="186">
        <v>95</v>
      </c>
      <c r="AD416" s="186">
        <v>95</v>
      </c>
      <c r="AE416" s="186">
        <v>95</v>
      </c>
      <c r="AF416" s="186">
        <v>100</v>
      </c>
      <c r="AG416" s="25" t="s">
        <v>4974</v>
      </c>
    </row>
    <row r="417" spans="1:33" ht="12.75" customHeight="1" outlineLevel="3" x14ac:dyDescent="0.25">
      <c r="A417" s="28" t="s">
        <v>374</v>
      </c>
      <c r="B417" s="186">
        <v>1105</v>
      </c>
      <c r="C417" s="186">
        <v>1075</v>
      </c>
      <c r="D417" s="186">
        <v>1080</v>
      </c>
      <c r="E417" s="186">
        <v>1075</v>
      </c>
      <c r="F417" s="186">
        <v>1100</v>
      </c>
      <c r="G417" s="186">
        <v>750</v>
      </c>
      <c r="H417" s="186">
        <v>1105</v>
      </c>
      <c r="I417" s="186">
        <v>1100</v>
      </c>
      <c r="J417" s="186">
        <v>1105</v>
      </c>
      <c r="K417" s="186">
        <v>990</v>
      </c>
      <c r="L417" s="186">
        <v>990</v>
      </c>
      <c r="M417" s="186">
        <v>1285</v>
      </c>
      <c r="N417" s="186">
        <v>1020</v>
      </c>
      <c r="O417" s="186">
        <v>1085</v>
      </c>
      <c r="P417" s="186">
        <v>1102</v>
      </c>
      <c r="Q417" s="186">
        <v>1060</v>
      </c>
      <c r="R417" s="186">
        <v>1075</v>
      </c>
      <c r="S417" s="186">
        <v>1055</v>
      </c>
      <c r="T417" s="186">
        <v>1100</v>
      </c>
      <c r="U417" s="186">
        <v>965</v>
      </c>
      <c r="V417" s="217"/>
      <c r="W417" s="186">
        <v>1100</v>
      </c>
      <c r="X417" s="186">
        <v>1055</v>
      </c>
      <c r="Y417" s="217"/>
      <c r="Z417" s="217"/>
      <c r="AA417" s="217"/>
      <c r="AB417" s="217"/>
      <c r="AC417" s="186">
        <v>1105</v>
      </c>
      <c r="AD417" s="186">
        <v>1075</v>
      </c>
      <c r="AE417" s="186">
        <v>1075</v>
      </c>
      <c r="AF417" s="186">
        <v>1100</v>
      </c>
      <c r="AG417" s="25" t="s">
        <v>4975</v>
      </c>
    </row>
    <row r="418" spans="1:33" ht="12.75" customHeight="1" outlineLevel="3" x14ac:dyDescent="0.25">
      <c r="A418" s="28" t="s">
        <v>507</v>
      </c>
      <c r="B418" s="186">
        <v>235</v>
      </c>
      <c r="C418" s="186">
        <v>230</v>
      </c>
      <c r="D418" s="186">
        <v>230</v>
      </c>
      <c r="E418" s="186">
        <v>230</v>
      </c>
      <c r="F418" s="186">
        <v>235</v>
      </c>
      <c r="G418" s="186">
        <v>160</v>
      </c>
      <c r="H418" s="186">
        <v>235</v>
      </c>
      <c r="I418" s="186">
        <v>235</v>
      </c>
      <c r="J418" s="186">
        <v>235</v>
      </c>
      <c r="K418" s="186">
        <v>210</v>
      </c>
      <c r="L418" s="186">
        <v>210</v>
      </c>
      <c r="M418" s="186">
        <v>275</v>
      </c>
      <c r="N418" s="186">
        <v>215</v>
      </c>
      <c r="O418" s="186">
        <v>230</v>
      </c>
      <c r="P418" s="186">
        <v>235</v>
      </c>
      <c r="Q418" s="186">
        <v>225</v>
      </c>
      <c r="R418" s="186">
        <v>230</v>
      </c>
      <c r="S418" s="186">
        <v>225</v>
      </c>
      <c r="T418" s="186">
        <v>235</v>
      </c>
      <c r="U418" s="186">
        <v>205</v>
      </c>
      <c r="V418" s="217"/>
      <c r="W418" s="186">
        <v>235</v>
      </c>
      <c r="X418" s="186">
        <v>225</v>
      </c>
      <c r="Y418" s="217"/>
      <c r="Z418" s="217"/>
      <c r="AA418" s="217"/>
      <c r="AB418" s="217"/>
      <c r="AC418" s="186">
        <v>230</v>
      </c>
      <c r="AD418" s="186">
        <v>230</v>
      </c>
      <c r="AE418" s="186">
        <v>230</v>
      </c>
      <c r="AF418" s="186">
        <v>235</v>
      </c>
      <c r="AG418" s="25" t="s">
        <v>4976</v>
      </c>
    </row>
    <row r="419" spans="1:33" ht="12.75" customHeight="1" outlineLevel="3" x14ac:dyDescent="0.25">
      <c r="A419" s="28" t="s">
        <v>1757</v>
      </c>
      <c r="B419" s="186">
        <v>90</v>
      </c>
      <c r="C419" s="186">
        <v>85</v>
      </c>
      <c r="D419" s="186">
        <v>85</v>
      </c>
      <c r="E419" s="186">
        <v>85</v>
      </c>
      <c r="F419" s="186">
        <v>90</v>
      </c>
      <c r="G419" s="186">
        <v>60</v>
      </c>
      <c r="H419" s="186">
        <v>90</v>
      </c>
      <c r="I419" s="186">
        <v>90</v>
      </c>
      <c r="J419" s="186">
        <v>90</v>
      </c>
      <c r="K419" s="186">
        <v>80</v>
      </c>
      <c r="L419" s="186">
        <v>80</v>
      </c>
      <c r="M419" s="186">
        <v>100</v>
      </c>
      <c r="N419" s="186">
        <v>80</v>
      </c>
      <c r="O419" s="186">
        <v>85</v>
      </c>
      <c r="P419" s="186">
        <v>88</v>
      </c>
      <c r="Q419" s="186">
        <v>85</v>
      </c>
      <c r="R419" s="186">
        <v>85</v>
      </c>
      <c r="S419" s="186">
        <v>85</v>
      </c>
      <c r="T419" s="186">
        <v>90</v>
      </c>
      <c r="U419" s="186">
        <v>75</v>
      </c>
      <c r="V419" s="217"/>
      <c r="W419" s="186">
        <v>90</v>
      </c>
      <c r="X419" s="186">
        <v>85</v>
      </c>
      <c r="Y419" s="217"/>
      <c r="Z419" s="217"/>
      <c r="AA419" s="217"/>
      <c r="AB419" s="217"/>
      <c r="AC419" s="186">
        <v>85</v>
      </c>
      <c r="AD419" s="186">
        <v>85</v>
      </c>
      <c r="AE419" s="186">
        <v>85</v>
      </c>
      <c r="AF419" s="186">
        <v>90</v>
      </c>
      <c r="AG419" s="25" t="s">
        <v>4977</v>
      </c>
    </row>
    <row r="420" spans="1:33" ht="12.75" customHeight="1" outlineLevel="3" x14ac:dyDescent="0.25">
      <c r="A420" s="28" t="s">
        <v>492</v>
      </c>
      <c r="B420" s="186">
        <v>160</v>
      </c>
      <c r="C420" s="186">
        <v>155</v>
      </c>
      <c r="D420" s="186">
        <v>160</v>
      </c>
      <c r="E420" s="186">
        <v>155</v>
      </c>
      <c r="F420" s="186">
        <v>160</v>
      </c>
      <c r="G420" s="186">
        <v>110</v>
      </c>
      <c r="H420" s="186">
        <v>160</v>
      </c>
      <c r="I420" s="186">
        <v>160</v>
      </c>
      <c r="J420" s="186">
        <v>160</v>
      </c>
      <c r="K420" s="186">
        <v>145</v>
      </c>
      <c r="L420" s="186">
        <v>145</v>
      </c>
      <c r="M420" s="186">
        <v>190</v>
      </c>
      <c r="N420" s="186">
        <v>150</v>
      </c>
      <c r="O420" s="186">
        <v>160</v>
      </c>
      <c r="P420" s="186">
        <v>161</v>
      </c>
      <c r="Q420" s="186">
        <v>155</v>
      </c>
      <c r="R420" s="186">
        <v>155</v>
      </c>
      <c r="S420" s="186">
        <v>155</v>
      </c>
      <c r="T420" s="186">
        <v>160</v>
      </c>
      <c r="U420" s="186">
        <v>140</v>
      </c>
      <c r="V420" s="217"/>
      <c r="W420" s="186">
        <v>160</v>
      </c>
      <c r="X420" s="186">
        <v>155</v>
      </c>
      <c r="Y420" s="217"/>
      <c r="Z420" s="217"/>
      <c r="AA420" s="217"/>
      <c r="AB420" s="217"/>
      <c r="AC420" s="186">
        <v>185</v>
      </c>
      <c r="AD420" s="186">
        <v>155</v>
      </c>
      <c r="AE420" s="186">
        <v>155</v>
      </c>
      <c r="AF420" s="186">
        <v>160</v>
      </c>
      <c r="AG420" s="25" t="s">
        <v>4978</v>
      </c>
    </row>
    <row r="421" spans="1:33" ht="12.75" customHeight="1" outlineLevel="3" x14ac:dyDescent="0.25">
      <c r="A421" s="28" t="s">
        <v>499</v>
      </c>
      <c r="B421" s="186">
        <v>160</v>
      </c>
      <c r="C421" s="186">
        <v>155</v>
      </c>
      <c r="D421" s="186">
        <v>160</v>
      </c>
      <c r="E421" s="186">
        <v>155</v>
      </c>
      <c r="F421" s="186">
        <v>160</v>
      </c>
      <c r="G421" s="186">
        <v>110</v>
      </c>
      <c r="H421" s="186">
        <v>160</v>
      </c>
      <c r="I421" s="186">
        <v>160</v>
      </c>
      <c r="J421" s="186">
        <v>160</v>
      </c>
      <c r="K421" s="186">
        <v>145</v>
      </c>
      <c r="L421" s="186">
        <v>145</v>
      </c>
      <c r="M421" s="186">
        <v>190</v>
      </c>
      <c r="N421" s="186">
        <v>150</v>
      </c>
      <c r="O421" s="186">
        <v>160</v>
      </c>
      <c r="P421" s="186">
        <v>161</v>
      </c>
      <c r="Q421" s="186">
        <v>155</v>
      </c>
      <c r="R421" s="186">
        <v>155</v>
      </c>
      <c r="S421" s="186">
        <v>155</v>
      </c>
      <c r="T421" s="186">
        <v>160</v>
      </c>
      <c r="U421" s="186">
        <v>140</v>
      </c>
      <c r="V421" s="217"/>
      <c r="W421" s="186">
        <v>160</v>
      </c>
      <c r="X421" s="186">
        <v>155</v>
      </c>
      <c r="Y421" s="217"/>
      <c r="Z421" s="217"/>
      <c r="AA421" s="217"/>
      <c r="AB421" s="217"/>
      <c r="AC421" s="186">
        <v>185</v>
      </c>
      <c r="AD421" s="186">
        <v>155</v>
      </c>
      <c r="AE421" s="186">
        <v>155</v>
      </c>
      <c r="AF421" s="186">
        <v>160</v>
      </c>
      <c r="AG421" s="25" t="s">
        <v>4979</v>
      </c>
    </row>
    <row r="422" spans="1:33" ht="12.75" customHeight="1" outlineLevel="3" x14ac:dyDescent="0.25">
      <c r="A422" s="28" t="s">
        <v>45</v>
      </c>
      <c r="B422" s="186">
        <v>260</v>
      </c>
      <c r="C422" s="186">
        <v>655</v>
      </c>
      <c r="D422" s="186">
        <v>655</v>
      </c>
      <c r="E422" s="186">
        <v>250</v>
      </c>
      <c r="F422" s="186">
        <v>655</v>
      </c>
      <c r="G422" s="186">
        <v>375</v>
      </c>
      <c r="H422" s="186">
        <v>505</v>
      </c>
      <c r="I422" s="186">
        <v>255</v>
      </c>
      <c r="J422" s="186">
        <v>260</v>
      </c>
      <c r="K422" s="186">
        <v>330</v>
      </c>
      <c r="L422" s="217"/>
      <c r="M422" s="217"/>
      <c r="N422" s="217"/>
      <c r="O422" s="217"/>
      <c r="P422" s="217"/>
      <c r="Q422" s="217"/>
      <c r="R422" s="217"/>
      <c r="S422" s="186">
        <v>245</v>
      </c>
      <c r="T422" s="186">
        <v>660</v>
      </c>
      <c r="U422" s="186">
        <v>225</v>
      </c>
      <c r="V422" s="217"/>
      <c r="W422" s="186">
        <v>460</v>
      </c>
      <c r="X422" s="186">
        <v>490</v>
      </c>
      <c r="Y422" s="217"/>
      <c r="Z422" s="217"/>
      <c r="AA422" s="217"/>
      <c r="AB422" s="217"/>
      <c r="AC422" s="186">
        <v>250</v>
      </c>
      <c r="AD422" s="186">
        <v>495</v>
      </c>
      <c r="AE422" s="217"/>
      <c r="AF422" s="217"/>
      <c r="AG422" s="25" t="s">
        <v>4980</v>
      </c>
    </row>
    <row r="423" spans="1:33" ht="36" customHeight="1" x14ac:dyDescent="0.25">
      <c r="A423" s="706" t="s">
        <v>1801</v>
      </c>
      <c r="B423" s="188" t="s">
        <v>695</v>
      </c>
      <c r="C423" s="188" t="s">
        <v>679</v>
      </c>
      <c r="D423" s="188" t="s">
        <v>787</v>
      </c>
      <c r="E423" s="188" t="s">
        <v>1466</v>
      </c>
      <c r="F423" s="188" t="s">
        <v>666</v>
      </c>
      <c r="G423" s="188" t="s">
        <v>46</v>
      </c>
      <c r="H423" s="188" t="s">
        <v>1282</v>
      </c>
      <c r="I423" s="188" t="s">
        <v>241</v>
      </c>
      <c r="J423" s="223" t="s">
        <v>264</v>
      </c>
      <c r="K423" s="210" t="s">
        <v>66</v>
      </c>
      <c r="L423" s="210" t="s">
        <v>58</v>
      </c>
      <c r="M423" s="188" t="s">
        <v>841</v>
      </c>
      <c r="N423" s="188" t="s">
        <v>696</v>
      </c>
      <c r="O423" s="210" t="s">
        <v>688</v>
      </c>
      <c r="P423" s="210" t="s">
        <v>403</v>
      </c>
      <c r="Q423" s="210" t="s">
        <v>726</v>
      </c>
      <c r="R423" s="210" t="s">
        <v>4336</v>
      </c>
      <c r="S423" s="188" t="s">
        <v>411</v>
      </c>
      <c r="T423" s="188" t="s">
        <v>1439</v>
      </c>
      <c r="U423" s="708" t="s">
        <v>744</v>
      </c>
      <c r="V423" s="210" t="s">
        <v>4275</v>
      </c>
      <c r="W423" s="210" t="s">
        <v>4330</v>
      </c>
      <c r="X423" s="210" t="s">
        <v>1190</v>
      </c>
      <c r="Y423" s="210" t="s">
        <v>1063</v>
      </c>
      <c r="Z423" s="210" t="s">
        <v>4332</v>
      </c>
      <c r="AA423" s="210" t="s">
        <v>4333</v>
      </c>
      <c r="AB423" s="210" t="s">
        <v>4338</v>
      </c>
      <c r="AC423" s="188" t="s">
        <v>4339</v>
      </c>
      <c r="AD423" s="188" t="s">
        <v>436</v>
      </c>
      <c r="AE423" s="210" t="s">
        <v>434</v>
      </c>
      <c r="AF423" s="210" t="s">
        <v>1472</v>
      </c>
    </row>
    <row r="424" spans="1:33" s="173" customFormat="1" ht="12.75" customHeight="1" outlineLevel="1" x14ac:dyDescent="0.25">
      <c r="A424" s="28" t="s">
        <v>317</v>
      </c>
      <c r="B424" s="186">
        <v>184</v>
      </c>
      <c r="C424" s="186">
        <v>179</v>
      </c>
      <c r="D424" s="186">
        <v>179</v>
      </c>
      <c r="E424" s="186">
        <v>179</v>
      </c>
      <c r="F424" s="186">
        <v>183</v>
      </c>
      <c r="G424" s="186">
        <v>124</v>
      </c>
      <c r="H424" s="186">
        <v>1000</v>
      </c>
      <c r="I424" s="186">
        <v>185</v>
      </c>
      <c r="J424" s="186">
        <v>185</v>
      </c>
      <c r="K424" s="186">
        <v>164</v>
      </c>
      <c r="L424" s="186">
        <v>174</v>
      </c>
      <c r="M424" s="186">
        <v>214</v>
      </c>
      <c r="N424" s="186">
        <v>214</v>
      </c>
      <c r="O424" s="186">
        <v>181</v>
      </c>
      <c r="P424" s="186">
        <v>1499</v>
      </c>
      <c r="Q424" s="186">
        <v>176</v>
      </c>
      <c r="R424" s="186">
        <v>179</v>
      </c>
      <c r="S424" s="186">
        <v>175</v>
      </c>
      <c r="T424" s="186">
        <v>185</v>
      </c>
      <c r="U424" s="186">
        <v>160</v>
      </c>
      <c r="V424" s="172"/>
      <c r="W424" s="186">
        <v>183</v>
      </c>
      <c r="X424" s="186">
        <v>175</v>
      </c>
      <c r="Y424" s="172"/>
      <c r="Z424" s="172"/>
      <c r="AA424" s="172"/>
      <c r="AB424" s="172"/>
      <c r="AC424" s="186">
        <v>180</v>
      </c>
      <c r="AD424" s="186">
        <v>180</v>
      </c>
      <c r="AE424" s="186">
        <v>180</v>
      </c>
      <c r="AF424" s="186">
        <v>185</v>
      </c>
      <c r="AG424" s="173" t="s">
        <v>4957</v>
      </c>
    </row>
    <row r="425" spans="1:33" s="173" customFormat="1" ht="12.75" customHeight="1" outlineLevel="1" x14ac:dyDescent="0.25">
      <c r="A425" s="28" t="s">
        <v>4945</v>
      </c>
      <c r="B425" s="186">
        <v>270</v>
      </c>
      <c r="C425" s="186">
        <v>310</v>
      </c>
      <c r="D425" s="186">
        <v>180</v>
      </c>
      <c r="E425" s="186">
        <v>180</v>
      </c>
      <c r="F425" s="186">
        <v>185</v>
      </c>
      <c r="G425" s="186">
        <v>125</v>
      </c>
      <c r="H425" s="186">
        <v>1000</v>
      </c>
      <c r="I425" s="186">
        <v>185</v>
      </c>
      <c r="J425" s="172"/>
      <c r="K425" s="172"/>
      <c r="L425" s="172"/>
      <c r="M425" s="172"/>
      <c r="N425" s="172"/>
      <c r="O425" s="172"/>
      <c r="P425" s="172"/>
      <c r="Q425" s="172"/>
      <c r="R425" s="172"/>
      <c r="S425" s="186">
        <v>175</v>
      </c>
      <c r="T425" s="172"/>
      <c r="U425" s="172"/>
      <c r="V425" s="172"/>
      <c r="W425" s="172"/>
      <c r="X425" s="186">
        <v>175</v>
      </c>
      <c r="Y425" s="172"/>
      <c r="Z425" s="172"/>
      <c r="AA425" s="172"/>
      <c r="AB425" s="172"/>
      <c r="AC425" s="186">
        <v>180</v>
      </c>
      <c r="AD425" s="172"/>
      <c r="AE425" s="172"/>
      <c r="AF425" s="172"/>
    </row>
    <row r="426" spans="1:33" s="173" customFormat="1" ht="12.75" customHeight="1" outlineLevel="1" x14ac:dyDescent="0.25">
      <c r="A426" s="28" t="s">
        <v>757</v>
      </c>
      <c r="B426" s="186">
        <v>479</v>
      </c>
      <c r="C426" s="186">
        <v>466</v>
      </c>
      <c r="D426" s="186">
        <v>467</v>
      </c>
      <c r="E426" s="186">
        <v>466</v>
      </c>
      <c r="F426" s="186">
        <v>477</v>
      </c>
      <c r="G426" s="186">
        <v>324</v>
      </c>
      <c r="H426" s="186">
        <v>2600</v>
      </c>
      <c r="I426" s="186">
        <v>475</v>
      </c>
      <c r="J426" s="186">
        <v>480</v>
      </c>
      <c r="K426" s="186">
        <v>428</v>
      </c>
      <c r="L426" s="186">
        <v>453</v>
      </c>
      <c r="M426" s="186">
        <v>557</v>
      </c>
      <c r="N426" s="186">
        <v>557</v>
      </c>
      <c r="O426" s="186">
        <v>4224</v>
      </c>
      <c r="P426" s="186">
        <v>3899</v>
      </c>
      <c r="Q426" s="186">
        <v>459</v>
      </c>
      <c r="R426" s="186">
        <v>466</v>
      </c>
      <c r="S426" s="186">
        <v>460</v>
      </c>
      <c r="T426" s="186">
        <v>475</v>
      </c>
      <c r="U426" s="186">
        <v>415</v>
      </c>
      <c r="V426" s="172"/>
      <c r="W426" s="186">
        <v>475</v>
      </c>
      <c r="X426" s="186">
        <v>460</v>
      </c>
      <c r="Y426" s="172"/>
      <c r="Z426" s="172"/>
      <c r="AA426" s="172"/>
      <c r="AB426" s="172"/>
      <c r="AC426" s="186">
        <v>485</v>
      </c>
      <c r="AD426" s="186">
        <v>465</v>
      </c>
      <c r="AE426" s="186">
        <v>465</v>
      </c>
      <c r="AF426" s="186">
        <v>475</v>
      </c>
      <c r="AG426" s="173" t="s">
        <v>4956</v>
      </c>
    </row>
    <row r="427" spans="1:33" ht="12.75" customHeight="1" outlineLevel="1" x14ac:dyDescent="0.25">
      <c r="A427" s="26" t="s">
        <v>316</v>
      </c>
      <c r="B427" s="186">
        <v>1106</v>
      </c>
      <c r="C427" s="186">
        <v>1076</v>
      </c>
      <c r="D427" s="186">
        <v>1080</v>
      </c>
      <c r="E427" s="186">
        <v>1076</v>
      </c>
      <c r="F427" s="186">
        <v>1100</v>
      </c>
      <c r="G427" s="186">
        <v>750</v>
      </c>
      <c r="H427" s="186">
        <v>5999</v>
      </c>
      <c r="I427" s="186">
        <v>1100</v>
      </c>
      <c r="J427" s="186">
        <v>1106</v>
      </c>
      <c r="K427" s="172"/>
      <c r="L427" s="172"/>
      <c r="M427" s="186">
        <v>1286</v>
      </c>
      <c r="N427" s="186">
        <v>1286</v>
      </c>
      <c r="O427" s="172"/>
      <c r="P427" s="186">
        <v>8999</v>
      </c>
      <c r="Q427" s="172"/>
      <c r="R427" s="172"/>
      <c r="S427" s="186">
        <v>1057</v>
      </c>
      <c r="T427" s="186">
        <v>1102</v>
      </c>
      <c r="U427" s="186">
        <v>963</v>
      </c>
      <c r="V427" s="186">
        <v>1102</v>
      </c>
      <c r="W427" s="172"/>
      <c r="X427" s="172"/>
      <c r="Y427" s="172"/>
      <c r="Z427" s="172"/>
      <c r="AA427" s="172"/>
      <c r="AB427" s="186">
        <v>1076</v>
      </c>
      <c r="AC427" s="186">
        <v>1079</v>
      </c>
      <c r="AD427" s="186">
        <v>1075</v>
      </c>
      <c r="AE427" s="172"/>
      <c r="AF427" s="186">
        <v>1100</v>
      </c>
    </row>
    <row r="428" spans="1:33" ht="12.75" customHeight="1" outlineLevel="1" x14ac:dyDescent="0.25">
      <c r="A428" s="28" t="s">
        <v>314</v>
      </c>
      <c r="B428" s="186" t="s">
        <v>4327</v>
      </c>
      <c r="C428" s="186">
        <v>5600</v>
      </c>
      <c r="D428" s="186">
        <v>8400</v>
      </c>
      <c r="E428" s="186">
        <v>4017</v>
      </c>
      <c r="F428" s="186">
        <v>4115</v>
      </c>
      <c r="G428" s="186" t="s">
        <v>4327</v>
      </c>
      <c r="H428" s="186">
        <v>11199</v>
      </c>
      <c r="I428" s="186">
        <v>5600</v>
      </c>
      <c r="J428" s="186" t="s">
        <v>4327</v>
      </c>
      <c r="K428" s="172"/>
      <c r="L428" s="172"/>
      <c r="M428" s="186">
        <v>1399</v>
      </c>
      <c r="N428" s="186">
        <v>1399</v>
      </c>
      <c r="O428" s="172"/>
      <c r="P428" s="186">
        <v>16799</v>
      </c>
      <c r="Q428" s="172"/>
      <c r="R428" s="172"/>
      <c r="S428" s="186" t="s">
        <v>4327</v>
      </c>
      <c r="T428" s="186">
        <v>5599</v>
      </c>
      <c r="U428" s="186" t="s">
        <v>4327</v>
      </c>
      <c r="V428" s="186">
        <v>2799</v>
      </c>
      <c r="W428" s="172"/>
      <c r="X428" s="172"/>
      <c r="Y428" s="172"/>
      <c r="Z428" s="172"/>
      <c r="AA428" s="172"/>
      <c r="AB428" s="186">
        <v>1399</v>
      </c>
      <c r="AC428" s="186" t="s">
        <v>4327</v>
      </c>
      <c r="AD428" s="186">
        <v>765</v>
      </c>
      <c r="AE428" s="172"/>
      <c r="AF428" s="186">
        <v>2800</v>
      </c>
    </row>
    <row r="429" spans="1:33" ht="12.75" customHeight="1" outlineLevel="1" x14ac:dyDescent="0.25">
      <c r="A429" s="26" t="s">
        <v>603</v>
      </c>
      <c r="B429" s="186">
        <v>479</v>
      </c>
      <c r="C429" s="186">
        <v>466</v>
      </c>
      <c r="D429" s="186">
        <v>467</v>
      </c>
      <c r="E429" s="186">
        <v>466</v>
      </c>
      <c r="F429" s="186">
        <v>475</v>
      </c>
      <c r="G429" s="186">
        <v>325</v>
      </c>
      <c r="H429" s="186">
        <v>2599</v>
      </c>
      <c r="I429" s="186">
        <v>475</v>
      </c>
      <c r="J429" s="186">
        <v>479</v>
      </c>
      <c r="K429" s="172"/>
      <c r="L429" s="172"/>
      <c r="M429" s="186">
        <v>557</v>
      </c>
      <c r="N429" s="186">
        <v>557</v>
      </c>
      <c r="O429" s="172"/>
      <c r="P429" s="186">
        <v>3899</v>
      </c>
      <c r="Q429" s="172"/>
      <c r="R429" s="172"/>
      <c r="S429" s="186">
        <v>458</v>
      </c>
      <c r="T429" s="186">
        <v>477</v>
      </c>
      <c r="U429" s="186">
        <v>417</v>
      </c>
      <c r="V429" s="186">
        <v>477</v>
      </c>
      <c r="W429" s="172"/>
      <c r="X429" s="172"/>
      <c r="Y429" s="172"/>
      <c r="Z429" s="172"/>
      <c r="AA429" s="172"/>
      <c r="AB429" s="186">
        <v>466</v>
      </c>
      <c r="AC429" s="186">
        <v>467</v>
      </c>
      <c r="AD429" s="186">
        <v>465</v>
      </c>
      <c r="AE429" s="172"/>
      <c r="AF429" s="186">
        <v>475</v>
      </c>
    </row>
    <row r="430" spans="1:33" ht="12.75" customHeight="1" outlineLevel="1" x14ac:dyDescent="0.25">
      <c r="A430" s="26" t="s">
        <v>598</v>
      </c>
      <c r="B430" s="186">
        <v>479</v>
      </c>
      <c r="C430" s="186">
        <v>466</v>
      </c>
      <c r="D430" s="186">
        <v>467</v>
      </c>
      <c r="E430" s="186">
        <v>466</v>
      </c>
      <c r="F430" s="186">
        <v>475</v>
      </c>
      <c r="G430" s="186">
        <v>325</v>
      </c>
      <c r="H430" s="186">
        <v>2599</v>
      </c>
      <c r="I430" s="186">
        <v>475</v>
      </c>
      <c r="J430" s="186">
        <v>479</v>
      </c>
      <c r="K430" s="172"/>
      <c r="L430" s="172"/>
      <c r="M430" s="186">
        <v>557</v>
      </c>
      <c r="N430" s="186">
        <v>557</v>
      </c>
      <c r="O430" s="172"/>
      <c r="P430" s="186">
        <v>3899</v>
      </c>
      <c r="Q430" s="172"/>
      <c r="R430" s="172"/>
      <c r="S430" s="186">
        <v>458</v>
      </c>
      <c r="T430" s="186">
        <v>477</v>
      </c>
      <c r="U430" s="186">
        <v>417</v>
      </c>
      <c r="V430" s="186">
        <v>477</v>
      </c>
      <c r="W430" s="172"/>
      <c r="X430" s="172"/>
      <c r="Y430" s="172"/>
      <c r="Z430" s="172"/>
      <c r="AA430" s="172"/>
      <c r="AB430" s="186">
        <v>466</v>
      </c>
      <c r="AC430" s="186">
        <v>467</v>
      </c>
      <c r="AD430" s="186">
        <v>465</v>
      </c>
      <c r="AE430" s="172"/>
      <c r="AF430" s="186">
        <v>475</v>
      </c>
    </row>
    <row r="431" spans="1:33" ht="12.75" customHeight="1" outlineLevel="1" x14ac:dyDescent="0.25">
      <c r="A431" s="26" t="s">
        <v>601</v>
      </c>
      <c r="B431" s="186">
        <v>737</v>
      </c>
      <c r="C431" s="186">
        <v>717</v>
      </c>
      <c r="D431" s="186">
        <v>719</v>
      </c>
      <c r="E431" s="186">
        <v>717</v>
      </c>
      <c r="F431" s="186">
        <v>735</v>
      </c>
      <c r="G431" s="186">
        <v>500</v>
      </c>
      <c r="H431" s="186">
        <v>3999</v>
      </c>
      <c r="I431" s="186">
        <v>735</v>
      </c>
      <c r="J431" s="186">
        <v>737</v>
      </c>
      <c r="K431" s="172"/>
      <c r="L431" s="172"/>
      <c r="M431" s="186">
        <v>857</v>
      </c>
      <c r="N431" s="186">
        <v>857</v>
      </c>
      <c r="O431" s="172"/>
      <c r="P431" s="186">
        <v>5999</v>
      </c>
      <c r="Q431" s="172"/>
      <c r="R431" s="172"/>
      <c r="S431" s="186">
        <v>704</v>
      </c>
      <c r="T431" s="186">
        <v>734</v>
      </c>
      <c r="U431" s="186">
        <v>642</v>
      </c>
      <c r="V431" s="186">
        <v>734</v>
      </c>
      <c r="W431" s="172"/>
      <c r="X431" s="172"/>
      <c r="Y431" s="172"/>
      <c r="Z431" s="172"/>
      <c r="AA431" s="172"/>
      <c r="AB431" s="186">
        <v>717</v>
      </c>
      <c r="AC431" s="186">
        <v>719</v>
      </c>
      <c r="AD431" s="186">
        <v>715</v>
      </c>
      <c r="AE431" s="172"/>
      <c r="AF431" s="186">
        <v>735</v>
      </c>
    </row>
    <row r="432" spans="1:33" ht="12.75" customHeight="1" outlineLevel="1" x14ac:dyDescent="0.25">
      <c r="A432" s="26" t="s">
        <v>1796</v>
      </c>
      <c r="B432" s="186" t="s">
        <v>4327</v>
      </c>
      <c r="C432" s="186">
        <v>3000</v>
      </c>
      <c r="D432" s="186">
        <v>4500</v>
      </c>
      <c r="E432" s="186">
        <v>4304</v>
      </c>
      <c r="F432" s="186">
        <v>2600</v>
      </c>
      <c r="G432" s="186">
        <v>750</v>
      </c>
      <c r="H432" s="186">
        <v>5999</v>
      </c>
      <c r="I432" s="186">
        <v>3000</v>
      </c>
      <c r="J432" s="186">
        <v>1106</v>
      </c>
      <c r="K432" s="172"/>
      <c r="L432" s="172"/>
      <c r="M432" s="186">
        <v>749</v>
      </c>
      <c r="N432" s="186">
        <v>749</v>
      </c>
      <c r="O432" s="172"/>
      <c r="P432" s="186">
        <v>8999</v>
      </c>
      <c r="Q432" s="172"/>
      <c r="R432" s="172"/>
      <c r="S432" s="186" t="s">
        <v>4327</v>
      </c>
      <c r="T432" s="186">
        <v>2999</v>
      </c>
      <c r="U432" s="186">
        <v>963</v>
      </c>
      <c r="V432" s="186">
        <v>1499</v>
      </c>
      <c r="W432" s="172"/>
      <c r="X432" s="172"/>
      <c r="Y432" s="172"/>
      <c r="Z432" s="172"/>
      <c r="AA432" s="172"/>
      <c r="AB432" s="186">
        <v>749</v>
      </c>
      <c r="AC432" s="186">
        <v>1079</v>
      </c>
      <c r="AD432" s="186">
        <v>750</v>
      </c>
      <c r="AE432" s="172"/>
      <c r="AF432" s="186">
        <v>1500</v>
      </c>
    </row>
    <row r="433" spans="1:32" ht="12.75" customHeight="1" outlineLevel="1" x14ac:dyDescent="0.25">
      <c r="A433" s="26" t="s">
        <v>4352</v>
      </c>
      <c r="B433" s="186" t="s">
        <v>4327</v>
      </c>
      <c r="C433" s="186">
        <v>4400</v>
      </c>
      <c r="D433" s="186">
        <v>6600</v>
      </c>
      <c r="E433" s="186">
        <v>3156</v>
      </c>
      <c r="F433" s="186">
        <v>3225</v>
      </c>
      <c r="G433" s="186" t="s">
        <v>4327</v>
      </c>
      <c r="H433" s="186">
        <v>8799</v>
      </c>
      <c r="I433" s="186">
        <v>4400</v>
      </c>
      <c r="J433" s="186" t="s">
        <v>4327</v>
      </c>
      <c r="K433" s="172"/>
      <c r="L433" s="172"/>
      <c r="M433" s="186">
        <v>1099</v>
      </c>
      <c r="N433" s="186">
        <v>1099</v>
      </c>
      <c r="O433" s="172"/>
      <c r="P433" s="186">
        <v>13199</v>
      </c>
      <c r="Q433" s="172"/>
      <c r="R433" s="172"/>
      <c r="S433" s="186" t="s">
        <v>4327</v>
      </c>
      <c r="T433" s="186">
        <v>5499</v>
      </c>
      <c r="U433" s="186" t="s">
        <v>4327</v>
      </c>
      <c r="V433" s="186">
        <v>2199</v>
      </c>
      <c r="W433" s="172"/>
      <c r="X433" s="172"/>
      <c r="Y433" s="172"/>
      <c r="Z433" s="172"/>
      <c r="AA433" s="172"/>
      <c r="AB433" s="186">
        <v>1079</v>
      </c>
      <c r="AC433" s="186" t="s">
        <v>4327</v>
      </c>
      <c r="AD433" s="186">
        <v>600</v>
      </c>
      <c r="AE433" s="172"/>
      <c r="AF433" s="186">
        <v>2200</v>
      </c>
    </row>
    <row r="434" spans="1:32" ht="12.75" customHeight="1" outlineLevel="1" x14ac:dyDescent="0.25">
      <c r="A434" s="28" t="s">
        <v>4591</v>
      </c>
      <c r="B434" s="186">
        <v>2028</v>
      </c>
      <c r="C434" s="186">
        <v>1973</v>
      </c>
      <c r="D434" s="186">
        <v>1979</v>
      </c>
      <c r="E434" s="186">
        <v>1975</v>
      </c>
      <c r="F434" s="186">
        <v>2020</v>
      </c>
      <c r="G434" s="186">
        <v>1375</v>
      </c>
      <c r="H434" s="186">
        <v>10999</v>
      </c>
      <c r="I434" s="186">
        <v>2020</v>
      </c>
      <c r="J434" s="186">
        <v>2030</v>
      </c>
      <c r="K434" s="172"/>
      <c r="L434" s="172"/>
      <c r="M434" s="186">
        <v>2358</v>
      </c>
      <c r="N434" s="186">
        <v>2358</v>
      </c>
      <c r="O434" s="172"/>
      <c r="P434" s="186">
        <v>16500</v>
      </c>
      <c r="Q434" s="172"/>
      <c r="R434" s="172"/>
      <c r="S434" s="186">
        <v>1940</v>
      </c>
      <c r="T434" s="186">
        <v>2021</v>
      </c>
      <c r="U434" s="186">
        <v>1766</v>
      </c>
      <c r="V434" s="172"/>
      <c r="W434" s="186">
        <v>2020</v>
      </c>
      <c r="X434" s="186">
        <v>1940</v>
      </c>
      <c r="Y434" s="172"/>
      <c r="Z434" s="172"/>
      <c r="AA434" s="172"/>
      <c r="AB434" s="186">
        <v>1973</v>
      </c>
      <c r="AC434" s="186">
        <v>1979</v>
      </c>
      <c r="AD434" s="186">
        <v>1975</v>
      </c>
      <c r="AE434" s="186">
        <v>1975</v>
      </c>
      <c r="AF434" s="186">
        <v>2020</v>
      </c>
    </row>
    <row r="435" spans="1:32" ht="12.75" customHeight="1" outlineLevel="1" x14ac:dyDescent="0.25">
      <c r="A435" s="26" t="s">
        <v>310</v>
      </c>
      <c r="B435" s="186">
        <v>885</v>
      </c>
      <c r="C435" s="186">
        <v>861</v>
      </c>
      <c r="D435" s="186">
        <v>863</v>
      </c>
      <c r="E435" s="186">
        <v>860</v>
      </c>
      <c r="F435" s="186">
        <v>880</v>
      </c>
      <c r="G435" s="186">
        <v>600</v>
      </c>
      <c r="H435" s="186">
        <v>4799</v>
      </c>
      <c r="I435" s="186">
        <v>880</v>
      </c>
      <c r="J435" s="186">
        <v>884</v>
      </c>
      <c r="K435" s="172"/>
      <c r="L435" s="172"/>
      <c r="M435" s="186">
        <v>1028</v>
      </c>
      <c r="N435" s="186">
        <v>1028</v>
      </c>
      <c r="O435" s="172"/>
      <c r="P435" s="186">
        <v>7199</v>
      </c>
      <c r="Q435" s="172"/>
      <c r="R435" s="172"/>
      <c r="S435" s="186">
        <v>845</v>
      </c>
      <c r="T435" s="186">
        <v>881</v>
      </c>
      <c r="U435" s="186">
        <v>770</v>
      </c>
      <c r="V435" s="186">
        <v>881</v>
      </c>
      <c r="W435" s="172"/>
      <c r="X435" s="172"/>
      <c r="Y435" s="172"/>
      <c r="Z435" s="172"/>
      <c r="AA435" s="172"/>
      <c r="AB435" s="186">
        <v>860</v>
      </c>
      <c r="AC435" s="186">
        <v>863</v>
      </c>
      <c r="AD435" s="186">
        <v>860</v>
      </c>
      <c r="AE435" s="172"/>
      <c r="AF435" s="186">
        <v>880</v>
      </c>
    </row>
    <row r="436" spans="1:32" ht="12.75" customHeight="1" outlineLevel="1" x14ac:dyDescent="0.25">
      <c r="A436" s="26" t="s">
        <v>330</v>
      </c>
      <c r="B436" s="186" t="s">
        <v>4327</v>
      </c>
      <c r="C436" s="186">
        <v>400</v>
      </c>
      <c r="D436" s="186">
        <v>1200</v>
      </c>
      <c r="E436" s="186">
        <v>2173</v>
      </c>
      <c r="F436" s="186">
        <v>400</v>
      </c>
      <c r="G436" s="186">
        <v>400</v>
      </c>
      <c r="H436" s="186">
        <v>1599</v>
      </c>
      <c r="I436" s="186">
        <v>585</v>
      </c>
      <c r="J436" s="186" t="s">
        <v>4327</v>
      </c>
      <c r="K436" s="172"/>
      <c r="L436" s="172"/>
      <c r="M436" s="186">
        <v>685</v>
      </c>
      <c r="N436" s="186">
        <v>685</v>
      </c>
      <c r="O436" s="172"/>
      <c r="P436" s="186">
        <v>2399</v>
      </c>
      <c r="Q436" s="172"/>
      <c r="R436" s="172"/>
      <c r="S436" s="186" t="s">
        <v>4327</v>
      </c>
      <c r="T436" s="186">
        <v>799</v>
      </c>
      <c r="U436" s="186" t="s">
        <v>4327</v>
      </c>
      <c r="V436" s="186">
        <v>799</v>
      </c>
      <c r="W436" s="172"/>
      <c r="X436" s="172"/>
      <c r="Y436" s="172"/>
      <c r="Z436" s="172"/>
      <c r="AA436" s="172"/>
      <c r="AB436" s="186">
        <v>573</v>
      </c>
      <c r="AC436" s="186" t="s">
        <v>4327</v>
      </c>
      <c r="AD436" s="186">
        <v>575</v>
      </c>
      <c r="AE436" s="172"/>
      <c r="AF436" s="186">
        <v>800</v>
      </c>
    </row>
    <row r="437" spans="1:32" ht="12.75" customHeight="1" outlineLevel="1" x14ac:dyDescent="0.25">
      <c r="A437" s="26" t="s">
        <v>4367</v>
      </c>
      <c r="B437" s="186">
        <v>737</v>
      </c>
      <c r="C437" s="186">
        <v>717</v>
      </c>
      <c r="D437" s="186">
        <v>719</v>
      </c>
      <c r="E437" s="186">
        <v>717</v>
      </c>
      <c r="F437" s="186">
        <v>735</v>
      </c>
      <c r="G437" s="186">
        <v>500</v>
      </c>
      <c r="H437" s="186">
        <v>3999</v>
      </c>
      <c r="I437" s="186">
        <v>735</v>
      </c>
      <c r="J437" s="186">
        <v>737</v>
      </c>
      <c r="K437" s="172"/>
      <c r="L437" s="172"/>
      <c r="M437" s="186">
        <v>857</v>
      </c>
      <c r="N437" s="186">
        <v>857</v>
      </c>
      <c r="O437" s="172"/>
      <c r="P437" s="186">
        <v>5999</v>
      </c>
      <c r="Q437" s="172"/>
      <c r="R437" s="172"/>
      <c r="S437" s="186">
        <v>704</v>
      </c>
      <c r="T437" s="186">
        <v>734</v>
      </c>
      <c r="U437" s="186">
        <v>642</v>
      </c>
      <c r="V437" s="186">
        <v>734</v>
      </c>
      <c r="W437" s="172"/>
      <c r="X437" s="172"/>
      <c r="Y437" s="172"/>
      <c r="Z437" s="172"/>
      <c r="AA437" s="172"/>
      <c r="AB437" s="186">
        <v>717</v>
      </c>
      <c r="AC437" s="186">
        <v>719</v>
      </c>
      <c r="AD437" s="186">
        <v>715</v>
      </c>
      <c r="AE437" s="172"/>
      <c r="AF437" s="186">
        <v>735</v>
      </c>
    </row>
    <row r="438" spans="1:32" ht="12.75" customHeight="1" outlineLevel="1" x14ac:dyDescent="0.25">
      <c r="A438" s="26" t="s">
        <v>311</v>
      </c>
      <c r="B438" s="186">
        <v>479</v>
      </c>
      <c r="C438" s="186">
        <v>466</v>
      </c>
      <c r="D438" s="186">
        <v>467</v>
      </c>
      <c r="E438" s="186">
        <v>466</v>
      </c>
      <c r="F438" s="186">
        <v>475</v>
      </c>
      <c r="G438" s="186">
        <v>325</v>
      </c>
      <c r="H438" s="186">
        <v>2599</v>
      </c>
      <c r="I438" s="186">
        <v>475</v>
      </c>
      <c r="J438" s="186">
        <v>479</v>
      </c>
      <c r="K438" s="172"/>
      <c r="L438" s="172"/>
      <c r="M438" s="186">
        <v>557</v>
      </c>
      <c r="N438" s="186">
        <v>557</v>
      </c>
      <c r="O438" s="172"/>
      <c r="P438" s="186">
        <v>3899</v>
      </c>
      <c r="Q438" s="172"/>
      <c r="R438" s="172"/>
      <c r="S438" s="186">
        <v>458</v>
      </c>
      <c r="T438" s="186">
        <v>477</v>
      </c>
      <c r="U438" s="186">
        <v>417</v>
      </c>
      <c r="V438" s="186">
        <v>477</v>
      </c>
      <c r="W438" s="172"/>
      <c r="X438" s="172"/>
      <c r="Y438" s="172"/>
      <c r="Z438" s="172"/>
      <c r="AA438" s="172"/>
      <c r="AB438" s="186">
        <v>466</v>
      </c>
      <c r="AC438" s="186">
        <v>467</v>
      </c>
      <c r="AD438" s="186">
        <v>465</v>
      </c>
      <c r="AE438" s="172"/>
      <c r="AF438" s="186">
        <v>475</v>
      </c>
    </row>
    <row r="439" spans="1:32" ht="12.75" customHeight="1" outlineLevel="1" x14ac:dyDescent="0.25">
      <c r="A439" s="26" t="s">
        <v>309</v>
      </c>
      <c r="B439" s="186" t="s">
        <v>4327</v>
      </c>
      <c r="C439" s="186">
        <v>574</v>
      </c>
      <c r="D439" s="186" t="s">
        <v>4327</v>
      </c>
      <c r="E439" s="186">
        <v>1373</v>
      </c>
      <c r="F439" s="186">
        <v>585</v>
      </c>
      <c r="G439" s="186">
        <v>400</v>
      </c>
      <c r="H439" s="186">
        <v>1599</v>
      </c>
      <c r="I439" s="186">
        <v>585</v>
      </c>
      <c r="J439" s="186" t="s">
        <v>4327</v>
      </c>
      <c r="K439" s="172"/>
      <c r="L439" s="172"/>
      <c r="M439" s="186">
        <v>685</v>
      </c>
      <c r="N439" s="186">
        <v>685</v>
      </c>
      <c r="O439" s="172"/>
      <c r="P439" s="186">
        <v>2399</v>
      </c>
      <c r="Q439" s="172"/>
      <c r="R439" s="172"/>
      <c r="S439" s="186" t="s">
        <v>4327</v>
      </c>
      <c r="T439" s="186">
        <v>799</v>
      </c>
      <c r="U439" s="186" t="s">
        <v>4327</v>
      </c>
      <c r="V439" s="186" t="s">
        <v>4327</v>
      </c>
      <c r="W439" s="172"/>
      <c r="X439" s="172"/>
      <c r="Y439" s="172"/>
      <c r="Z439" s="172"/>
      <c r="AA439" s="172"/>
      <c r="AB439" s="186">
        <v>573</v>
      </c>
      <c r="AC439" s="186" t="s">
        <v>4327</v>
      </c>
      <c r="AD439" s="186">
        <v>575</v>
      </c>
      <c r="AE439" s="172"/>
      <c r="AF439" s="186" t="s">
        <v>4327</v>
      </c>
    </row>
    <row r="440" spans="1:32" ht="12.75" customHeight="1" outlineLevel="1" x14ac:dyDescent="0.25">
      <c r="A440" s="26" t="s">
        <v>4351</v>
      </c>
      <c r="B440" s="186" t="s">
        <v>4327</v>
      </c>
      <c r="C440" s="186" t="s">
        <v>4327</v>
      </c>
      <c r="D440" s="186">
        <v>27000</v>
      </c>
      <c r="E440" s="186">
        <v>12914</v>
      </c>
      <c r="F440" s="186" t="s">
        <v>4327</v>
      </c>
      <c r="G440" s="186" t="s">
        <v>4327</v>
      </c>
      <c r="H440" s="186">
        <v>35999</v>
      </c>
      <c r="I440" s="186" t="s">
        <v>4327</v>
      </c>
      <c r="J440" s="186" t="s">
        <v>4327</v>
      </c>
      <c r="K440" s="172"/>
      <c r="L440" s="172"/>
      <c r="M440" s="186" t="s">
        <v>4327</v>
      </c>
      <c r="N440" s="186" t="s">
        <v>4327</v>
      </c>
      <c r="O440" s="172"/>
      <c r="P440" s="186">
        <v>53999</v>
      </c>
      <c r="Q440" s="172"/>
      <c r="R440" s="172"/>
      <c r="S440" s="186" t="s">
        <v>4327</v>
      </c>
      <c r="T440" s="186">
        <v>35999</v>
      </c>
      <c r="U440" s="186" t="s">
        <v>4327</v>
      </c>
      <c r="V440" s="186" t="s">
        <v>4327</v>
      </c>
      <c r="W440" s="172"/>
      <c r="X440" s="172"/>
      <c r="Y440" s="172"/>
      <c r="Z440" s="172"/>
      <c r="AA440" s="172"/>
      <c r="AB440" s="186" t="s">
        <v>4327</v>
      </c>
      <c r="AC440" s="186" t="s">
        <v>4327</v>
      </c>
      <c r="AD440" s="186" t="s">
        <v>4327</v>
      </c>
      <c r="AE440" s="172"/>
      <c r="AF440" s="172"/>
    </row>
    <row r="441" spans="1:32" ht="12.75" customHeight="1" outlineLevel="1" x14ac:dyDescent="0.25">
      <c r="A441" s="26" t="s">
        <v>4369</v>
      </c>
      <c r="B441" s="186">
        <v>774</v>
      </c>
      <c r="C441" s="186">
        <v>753</v>
      </c>
      <c r="D441" s="186">
        <v>755</v>
      </c>
      <c r="E441" s="186">
        <v>753</v>
      </c>
      <c r="F441" s="186">
        <v>770</v>
      </c>
      <c r="G441" s="186">
        <v>525</v>
      </c>
      <c r="H441" s="186">
        <v>4199</v>
      </c>
      <c r="I441" s="186">
        <v>770</v>
      </c>
      <c r="J441" s="186">
        <v>774</v>
      </c>
      <c r="K441" s="172"/>
      <c r="L441" s="172"/>
      <c r="M441" s="186">
        <v>900</v>
      </c>
      <c r="N441" s="186">
        <v>900</v>
      </c>
      <c r="O441" s="172"/>
      <c r="P441" s="186">
        <v>6299</v>
      </c>
      <c r="Q441" s="172"/>
      <c r="R441" s="172"/>
      <c r="S441" s="186">
        <v>740</v>
      </c>
      <c r="T441" s="186">
        <v>771</v>
      </c>
      <c r="U441" s="186">
        <v>674</v>
      </c>
      <c r="V441" s="186">
        <v>771</v>
      </c>
      <c r="W441" s="172"/>
      <c r="X441" s="172"/>
      <c r="Y441" s="172"/>
      <c r="Z441" s="172"/>
      <c r="AA441" s="172"/>
      <c r="AB441" s="186">
        <v>753</v>
      </c>
      <c r="AC441" s="186">
        <v>755</v>
      </c>
      <c r="AD441" s="186">
        <v>1220</v>
      </c>
      <c r="AE441" s="172"/>
      <c r="AF441" s="186">
        <v>770</v>
      </c>
    </row>
    <row r="442" spans="1:32" ht="12.75" customHeight="1" outlineLevel="1" x14ac:dyDescent="0.25">
      <c r="A442" s="26" t="s">
        <v>67</v>
      </c>
      <c r="B442" s="186" t="s">
        <v>4327</v>
      </c>
      <c r="C442" s="186">
        <v>1400</v>
      </c>
      <c r="D442" s="186">
        <v>2100</v>
      </c>
      <c r="E442" s="186">
        <v>2099</v>
      </c>
      <c r="F442" s="186">
        <v>1030</v>
      </c>
      <c r="G442" s="186" t="s">
        <v>4327</v>
      </c>
      <c r="H442" s="186">
        <v>2799</v>
      </c>
      <c r="I442" s="186" t="s">
        <v>4327</v>
      </c>
      <c r="J442" s="186" t="s">
        <v>4327</v>
      </c>
      <c r="K442" s="172"/>
      <c r="L442" s="172"/>
      <c r="M442" s="186">
        <v>349</v>
      </c>
      <c r="N442" s="186">
        <v>349</v>
      </c>
      <c r="O442" s="172"/>
      <c r="P442" s="186">
        <v>4199</v>
      </c>
      <c r="Q442" s="172"/>
      <c r="R442" s="172"/>
      <c r="S442" s="186" t="s">
        <v>4327</v>
      </c>
      <c r="T442" s="186">
        <v>1399</v>
      </c>
      <c r="U442" s="186" t="s">
        <v>4327</v>
      </c>
      <c r="V442" s="186">
        <v>699</v>
      </c>
      <c r="W442" s="172"/>
      <c r="X442" s="172"/>
      <c r="Y442" s="172"/>
      <c r="Z442" s="172"/>
      <c r="AA442" s="172"/>
      <c r="AB442" s="186">
        <v>349</v>
      </c>
      <c r="AC442" s="186" t="s">
        <v>4327</v>
      </c>
      <c r="AD442" s="186">
        <v>190</v>
      </c>
      <c r="AE442" s="172"/>
      <c r="AF442" s="186">
        <v>700</v>
      </c>
    </row>
    <row r="443" spans="1:32" ht="12.75" customHeight="1" outlineLevel="1" x14ac:dyDescent="0.25">
      <c r="A443" s="28" t="s">
        <v>459</v>
      </c>
      <c r="B443" s="186">
        <v>1105</v>
      </c>
      <c r="C443" s="186">
        <v>1075</v>
      </c>
      <c r="D443" s="186">
        <v>1080</v>
      </c>
      <c r="E443" s="186">
        <v>1075</v>
      </c>
      <c r="F443" s="186">
        <v>1100</v>
      </c>
      <c r="G443" s="186">
        <v>750</v>
      </c>
      <c r="H443" s="186">
        <v>6000</v>
      </c>
      <c r="I443" s="186">
        <v>1100</v>
      </c>
      <c r="J443" s="186">
        <v>1105</v>
      </c>
      <c r="K443" s="186">
        <v>990</v>
      </c>
      <c r="L443" s="172"/>
      <c r="M443" s="172"/>
      <c r="N443" s="172"/>
      <c r="O443" s="172"/>
      <c r="P443" s="172"/>
      <c r="Q443" s="172"/>
      <c r="R443" s="172"/>
      <c r="S443" s="186">
        <v>1055</v>
      </c>
      <c r="T443" s="172"/>
      <c r="U443" s="172"/>
      <c r="V443" s="172"/>
      <c r="W443" s="186">
        <v>1100</v>
      </c>
      <c r="X443" s="186">
        <v>1055</v>
      </c>
      <c r="Y443" s="172"/>
      <c r="Z443" s="172"/>
      <c r="AA443" s="172"/>
      <c r="AB443" s="172"/>
      <c r="AC443" s="186">
        <v>1080</v>
      </c>
      <c r="AD443" s="172"/>
      <c r="AE443" s="186">
        <v>1075</v>
      </c>
      <c r="AF443" s="186">
        <v>1100</v>
      </c>
    </row>
    <row r="444" spans="1:32" ht="12.75" customHeight="1" outlineLevel="1" x14ac:dyDescent="0.25">
      <c r="A444" s="26" t="s">
        <v>4368</v>
      </c>
      <c r="B444" s="186">
        <v>1106</v>
      </c>
      <c r="C444" s="186">
        <v>1076</v>
      </c>
      <c r="D444" s="186">
        <v>1080</v>
      </c>
      <c r="E444" s="186">
        <v>1076</v>
      </c>
      <c r="F444" s="186">
        <v>1100</v>
      </c>
      <c r="G444" s="186">
        <v>750</v>
      </c>
      <c r="H444" s="186">
        <v>5999</v>
      </c>
      <c r="I444" s="186">
        <v>1100</v>
      </c>
      <c r="J444" s="186">
        <v>1106</v>
      </c>
      <c r="K444" s="172"/>
      <c r="L444" s="172"/>
      <c r="M444" s="186">
        <v>1286</v>
      </c>
      <c r="N444" s="186">
        <v>1286</v>
      </c>
      <c r="O444" s="172"/>
      <c r="P444" s="186">
        <v>8999</v>
      </c>
      <c r="Q444" s="172"/>
      <c r="R444" s="172"/>
      <c r="S444" s="186">
        <v>1057</v>
      </c>
      <c r="T444" s="186">
        <v>1102</v>
      </c>
      <c r="U444" s="186">
        <v>963</v>
      </c>
      <c r="V444" s="186">
        <v>1102</v>
      </c>
      <c r="W444" s="172"/>
      <c r="X444" s="172"/>
      <c r="Y444" s="172"/>
      <c r="Z444" s="172"/>
      <c r="AA444" s="172"/>
      <c r="AB444" s="186">
        <v>1076</v>
      </c>
      <c r="AC444" s="186">
        <v>1079</v>
      </c>
      <c r="AD444" s="186">
        <v>1075</v>
      </c>
      <c r="AE444" s="172"/>
      <c r="AF444" s="172"/>
    </row>
    <row r="445" spans="1:32" ht="12.75" customHeight="1" outlineLevel="1" x14ac:dyDescent="0.25">
      <c r="A445" s="26" t="s">
        <v>315</v>
      </c>
      <c r="B445" s="186">
        <v>921</v>
      </c>
      <c r="C445" s="186">
        <v>896</v>
      </c>
      <c r="D445" s="186">
        <v>899</v>
      </c>
      <c r="E445" s="186">
        <v>896</v>
      </c>
      <c r="F445" s="186">
        <v>920</v>
      </c>
      <c r="G445" s="186">
        <v>625</v>
      </c>
      <c r="H445" s="186">
        <v>4999</v>
      </c>
      <c r="I445" s="186">
        <v>920</v>
      </c>
      <c r="J445" s="186">
        <v>921</v>
      </c>
      <c r="K445" s="172"/>
      <c r="L445" s="172"/>
      <c r="M445" s="186">
        <v>1071</v>
      </c>
      <c r="N445" s="186">
        <v>1071</v>
      </c>
      <c r="O445" s="172"/>
      <c r="P445" s="186">
        <v>7499</v>
      </c>
      <c r="Q445" s="172"/>
      <c r="R445" s="172"/>
      <c r="S445" s="186">
        <v>881</v>
      </c>
      <c r="T445" s="186">
        <v>918</v>
      </c>
      <c r="U445" s="186">
        <v>803</v>
      </c>
      <c r="V445" s="186">
        <v>918</v>
      </c>
      <c r="W445" s="172"/>
      <c r="X445" s="172"/>
      <c r="Y445" s="172"/>
      <c r="Z445" s="172"/>
      <c r="AA445" s="172"/>
      <c r="AB445" s="186">
        <v>896</v>
      </c>
      <c r="AC445" s="186">
        <v>899</v>
      </c>
      <c r="AD445" s="186">
        <v>895</v>
      </c>
      <c r="AE445" s="172"/>
      <c r="AF445" s="186">
        <v>920</v>
      </c>
    </row>
    <row r="446" spans="1:32" ht="12.75" customHeight="1" outlineLevel="1" x14ac:dyDescent="0.25">
      <c r="A446" s="26" t="s">
        <v>4342</v>
      </c>
      <c r="B446" s="186">
        <v>921</v>
      </c>
      <c r="C446" s="186">
        <v>896</v>
      </c>
      <c r="D446" s="186">
        <v>899</v>
      </c>
      <c r="E446" s="186">
        <v>896</v>
      </c>
      <c r="F446" s="186">
        <v>920</v>
      </c>
      <c r="G446" s="186">
        <v>625</v>
      </c>
      <c r="H446" s="186">
        <v>4999</v>
      </c>
      <c r="I446" s="186">
        <v>920</v>
      </c>
      <c r="J446" s="186">
        <v>921</v>
      </c>
      <c r="K446" s="172"/>
      <c r="L446" s="172"/>
      <c r="M446" s="186">
        <v>1071</v>
      </c>
      <c r="N446" s="186">
        <v>1071</v>
      </c>
      <c r="O446" s="172"/>
      <c r="P446" s="186">
        <v>7499</v>
      </c>
      <c r="Q446" s="172"/>
      <c r="R446" s="172"/>
      <c r="S446" s="186">
        <v>881</v>
      </c>
      <c r="T446" s="186">
        <v>918</v>
      </c>
      <c r="U446" s="186">
        <v>803</v>
      </c>
      <c r="V446" s="186">
        <v>918</v>
      </c>
      <c r="W446" s="172"/>
      <c r="X446" s="172"/>
      <c r="Y446" s="172"/>
      <c r="Z446" s="172"/>
      <c r="AA446" s="172"/>
      <c r="AB446" s="186">
        <v>896</v>
      </c>
      <c r="AC446" s="186">
        <v>899</v>
      </c>
      <c r="AD446" s="186">
        <v>895</v>
      </c>
      <c r="AE446" s="172"/>
      <c r="AF446" s="172"/>
    </row>
    <row r="447" spans="1:32" ht="12.75" customHeight="1" outlineLevel="1" x14ac:dyDescent="0.25">
      <c r="A447" s="26" t="s">
        <v>4341</v>
      </c>
      <c r="B447" s="186">
        <v>1106</v>
      </c>
      <c r="C447" s="186">
        <v>1076</v>
      </c>
      <c r="D447" s="186">
        <v>1080</v>
      </c>
      <c r="E447" s="186">
        <v>1076</v>
      </c>
      <c r="F447" s="186">
        <v>1100</v>
      </c>
      <c r="G447" s="186">
        <v>750</v>
      </c>
      <c r="H447" s="186">
        <v>5999</v>
      </c>
      <c r="I447" s="186">
        <v>1100</v>
      </c>
      <c r="J447" s="186">
        <v>1106</v>
      </c>
      <c r="K447" s="172"/>
      <c r="L447" s="172"/>
      <c r="M447" s="186">
        <v>1286</v>
      </c>
      <c r="N447" s="186">
        <v>1286</v>
      </c>
      <c r="O447" s="172"/>
      <c r="P447" s="186">
        <v>8999</v>
      </c>
      <c r="Q447" s="172"/>
      <c r="R447" s="172"/>
      <c r="S447" s="186">
        <v>1057</v>
      </c>
      <c r="T447" s="186">
        <v>1102</v>
      </c>
      <c r="U447" s="186">
        <v>963</v>
      </c>
      <c r="V447" s="186">
        <v>1102</v>
      </c>
      <c r="W447" s="172"/>
      <c r="X447" s="172"/>
      <c r="Y447" s="172"/>
      <c r="Z447" s="172"/>
      <c r="AA447" s="172"/>
      <c r="AB447" s="186">
        <v>1076</v>
      </c>
      <c r="AC447" s="186">
        <v>1079</v>
      </c>
      <c r="AD447" s="186">
        <v>1075</v>
      </c>
      <c r="AE447" s="172"/>
      <c r="AF447" s="172"/>
    </row>
    <row r="448" spans="1:32" s="173" customFormat="1" ht="12.75" customHeight="1" outlineLevel="1" x14ac:dyDescent="0.25">
      <c r="A448" s="28" t="s">
        <v>599</v>
      </c>
      <c r="B448" s="186" t="s">
        <v>4327</v>
      </c>
      <c r="C448" s="186">
        <v>5152</v>
      </c>
      <c r="D448" s="186">
        <v>2249</v>
      </c>
      <c r="E448" s="186">
        <v>1825</v>
      </c>
      <c r="F448" s="186">
        <v>2250</v>
      </c>
      <c r="G448" s="186">
        <v>1500</v>
      </c>
      <c r="H448" s="186">
        <v>2999</v>
      </c>
      <c r="I448" s="186">
        <v>3305</v>
      </c>
      <c r="J448" s="186" t="s">
        <v>4327</v>
      </c>
      <c r="K448" s="186">
        <v>4500</v>
      </c>
      <c r="L448" s="186">
        <v>2970</v>
      </c>
      <c r="M448" s="186">
        <v>2036</v>
      </c>
      <c r="N448" s="186">
        <v>2036</v>
      </c>
      <c r="O448" s="172"/>
      <c r="P448" s="186">
        <v>4500</v>
      </c>
      <c r="Q448" s="172"/>
      <c r="R448" s="172"/>
      <c r="S448" s="186" t="s">
        <v>4327</v>
      </c>
      <c r="T448" s="186">
        <v>2249</v>
      </c>
      <c r="U448" s="186" t="s">
        <v>4327</v>
      </c>
      <c r="V448" s="172"/>
      <c r="W448" s="172"/>
      <c r="X448" s="172"/>
      <c r="Y448" s="172"/>
      <c r="Z448" s="172"/>
      <c r="AA448" s="172"/>
      <c r="AB448" s="186">
        <v>1825</v>
      </c>
      <c r="AC448" s="186" t="s">
        <v>4327</v>
      </c>
      <c r="AD448" s="186">
        <v>1825</v>
      </c>
      <c r="AE448" s="172"/>
      <c r="AF448" s="172"/>
    </row>
    <row r="449" spans="1:32" ht="12.75" customHeight="1" outlineLevel="1" x14ac:dyDescent="0.25">
      <c r="A449" s="26" t="s">
        <v>308</v>
      </c>
      <c r="B449" s="186" t="s">
        <v>4327</v>
      </c>
      <c r="C449" s="186">
        <v>394</v>
      </c>
      <c r="D449" s="186" t="s">
        <v>4327</v>
      </c>
      <c r="E449" s="186">
        <v>944</v>
      </c>
      <c r="F449" s="186">
        <v>405</v>
      </c>
      <c r="G449" s="186">
        <v>275</v>
      </c>
      <c r="H449" s="186">
        <v>1099</v>
      </c>
      <c r="I449" s="186">
        <v>405</v>
      </c>
      <c r="J449" s="186" t="s">
        <v>4327</v>
      </c>
      <c r="K449" s="172"/>
      <c r="L449" s="172"/>
      <c r="M449" s="186">
        <v>471</v>
      </c>
      <c r="N449" s="186">
        <v>471</v>
      </c>
      <c r="O449" s="172"/>
      <c r="P449" s="186">
        <v>1649</v>
      </c>
      <c r="Q449" s="172"/>
      <c r="R449" s="172"/>
      <c r="S449" s="186" t="s">
        <v>4327</v>
      </c>
      <c r="T449" s="186">
        <v>549</v>
      </c>
      <c r="U449" s="186" t="s">
        <v>4327</v>
      </c>
      <c r="V449" s="186" t="s">
        <v>4327</v>
      </c>
      <c r="W449" s="172"/>
      <c r="X449" s="172"/>
      <c r="Y449" s="172"/>
      <c r="Z449" s="172"/>
      <c r="AA449" s="172"/>
      <c r="AB449" s="186">
        <v>394</v>
      </c>
      <c r="AC449" s="186" t="s">
        <v>4327</v>
      </c>
      <c r="AD449" s="186">
        <v>395</v>
      </c>
      <c r="AE449" s="172"/>
      <c r="AF449" s="186" t="s">
        <v>4327</v>
      </c>
    </row>
    <row r="450" spans="1:32" ht="12.75" customHeight="1" outlineLevel="1" x14ac:dyDescent="0.25">
      <c r="A450" s="26" t="s">
        <v>1798</v>
      </c>
      <c r="B450" s="186" t="s">
        <v>4327</v>
      </c>
      <c r="C450" s="186">
        <v>2556</v>
      </c>
      <c r="D450" s="186">
        <v>3150</v>
      </c>
      <c r="E450" s="186">
        <v>2556</v>
      </c>
      <c r="F450" s="186">
        <v>1050</v>
      </c>
      <c r="G450" s="186">
        <v>2100</v>
      </c>
      <c r="H450" s="186">
        <v>4199</v>
      </c>
      <c r="I450" s="186">
        <v>2595</v>
      </c>
      <c r="J450" s="186" t="s">
        <v>4327</v>
      </c>
      <c r="K450" s="172"/>
      <c r="L450" s="172"/>
      <c r="M450" s="186">
        <v>2850</v>
      </c>
      <c r="N450" s="186">
        <v>2850</v>
      </c>
      <c r="O450" s="172"/>
      <c r="P450" s="186">
        <v>6299</v>
      </c>
      <c r="Q450" s="172"/>
      <c r="R450" s="172"/>
      <c r="S450" s="186">
        <v>2530</v>
      </c>
      <c r="T450" s="186">
        <v>2099</v>
      </c>
      <c r="U450" s="186" t="s">
        <v>4327</v>
      </c>
      <c r="V450" s="186">
        <v>2099</v>
      </c>
      <c r="W450" s="172"/>
      <c r="X450" s="172"/>
      <c r="Y450" s="172"/>
      <c r="Z450" s="172"/>
      <c r="AA450" s="172"/>
      <c r="AB450" s="186">
        <v>2556</v>
      </c>
      <c r="AC450" s="186" t="s">
        <v>4327</v>
      </c>
      <c r="AD450" s="186">
        <v>2555</v>
      </c>
      <c r="AE450" s="172"/>
      <c r="AF450" s="186">
        <v>2100</v>
      </c>
    </row>
    <row r="451" spans="1:32" ht="12.75" customHeight="1" outlineLevel="1" x14ac:dyDescent="0.25">
      <c r="A451" s="26" t="s">
        <v>525</v>
      </c>
      <c r="B451" s="186">
        <v>1161</v>
      </c>
      <c r="C451" s="186">
        <v>1130</v>
      </c>
      <c r="D451" s="186">
        <v>1134</v>
      </c>
      <c r="E451" s="186">
        <v>3835</v>
      </c>
      <c r="F451" s="186">
        <v>1155</v>
      </c>
      <c r="G451" s="186">
        <v>785</v>
      </c>
      <c r="H451" s="186">
        <v>6299</v>
      </c>
      <c r="I451" s="186">
        <v>1155</v>
      </c>
      <c r="J451" s="186">
        <v>1161</v>
      </c>
      <c r="K451" s="172"/>
      <c r="L451" s="172"/>
      <c r="M451" s="186">
        <v>1350</v>
      </c>
      <c r="N451" s="186">
        <v>1350</v>
      </c>
      <c r="O451" s="172"/>
      <c r="P451" s="186">
        <v>9449</v>
      </c>
      <c r="Q451" s="172"/>
      <c r="R451" s="172"/>
      <c r="S451" s="186">
        <v>1110</v>
      </c>
      <c r="T451" s="186">
        <v>1157</v>
      </c>
      <c r="U451" s="186">
        <v>1011</v>
      </c>
      <c r="V451" s="186">
        <v>1157</v>
      </c>
      <c r="W451" s="172"/>
      <c r="X451" s="172"/>
      <c r="Y451" s="172"/>
      <c r="Z451" s="172"/>
      <c r="AA451" s="172"/>
      <c r="AB451" s="186">
        <v>1130</v>
      </c>
      <c r="AC451" s="186">
        <v>1133</v>
      </c>
      <c r="AD451" s="186">
        <v>1130</v>
      </c>
      <c r="AE451" s="172"/>
      <c r="AF451" s="186">
        <v>1155</v>
      </c>
    </row>
    <row r="452" spans="1:32" ht="12.75" customHeight="1" outlineLevel="1" x14ac:dyDescent="0.25">
      <c r="A452" s="26" t="s">
        <v>313</v>
      </c>
      <c r="B452" s="186" t="s">
        <v>4327</v>
      </c>
      <c r="C452" s="186">
        <v>3652</v>
      </c>
      <c r="D452" s="186">
        <v>4500</v>
      </c>
      <c r="E452" s="186">
        <v>3652</v>
      </c>
      <c r="F452" s="186">
        <v>1500</v>
      </c>
      <c r="G452" s="186">
        <v>3000</v>
      </c>
      <c r="H452" s="186">
        <v>5999</v>
      </c>
      <c r="I452" s="186">
        <v>3705</v>
      </c>
      <c r="J452" s="186" t="s">
        <v>4327</v>
      </c>
      <c r="K452" s="172"/>
      <c r="L452" s="172"/>
      <c r="M452" s="186">
        <v>4072</v>
      </c>
      <c r="N452" s="186">
        <v>4072</v>
      </c>
      <c r="O452" s="172"/>
      <c r="P452" s="186">
        <v>8999</v>
      </c>
      <c r="Q452" s="172"/>
      <c r="R452" s="172"/>
      <c r="S452" s="186">
        <v>3614</v>
      </c>
      <c r="T452" s="186">
        <v>2999</v>
      </c>
      <c r="U452" s="186" t="s">
        <v>4327</v>
      </c>
      <c r="V452" s="186">
        <v>2999</v>
      </c>
      <c r="W452" s="172"/>
      <c r="X452" s="172"/>
      <c r="Y452" s="172"/>
      <c r="Z452" s="172"/>
      <c r="AA452" s="172"/>
      <c r="AB452" s="186">
        <v>3652</v>
      </c>
      <c r="AC452" s="186" t="s">
        <v>4327</v>
      </c>
      <c r="AD452" s="186">
        <v>3650</v>
      </c>
      <c r="AE452" s="172"/>
      <c r="AF452" s="186" t="s">
        <v>4327</v>
      </c>
    </row>
    <row r="453" spans="1:32" ht="12.75" customHeight="1" outlineLevel="1" x14ac:dyDescent="0.25">
      <c r="A453" s="26" t="s">
        <v>600</v>
      </c>
      <c r="B453" s="186">
        <v>479</v>
      </c>
      <c r="C453" s="186">
        <v>466</v>
      </c>
      <c r="D453" s="186">
        <v>467</v>
      </c>
      <c r="E453" s="186">
        <v>466</v>
      </c>
      <c r="F453" s="186">
        <v>475</v>
      </c>
      <c r="G453" s="186">
        <v>325</v>
      </c>
      <c r="H453" s="186">
        <v>2599</v>
      </c>
      <c r="I453" s="186">
        <v>475</v>
      </c>
      <c r="J453" s="186">
        <v>479</v>
      </c>
      <c r="K453" s="172"/>
      <c r="L453" s="172"/>
      <c r="M453" s="186">
        <v>557</v>
      </c>
      <c r="N453" s="186">
        <v>557</v>
      </c>
      <c r="O453" s="172"/>
      <c r="P453" s="186">
        <v>3899</v>
      </c>
      <c r="Q453" s="172"/>
      <c r="R453" s="172"/>
      <c r="S453" s="186">
        <v>458</v>
      </c>
      <c r="T453" s="186">
        <v>477</v>
      </c>
      <c r="U453" s="186">
        <v>417</v>
      </c>
      <c r="V453" s="186">
        <v>477</v>
      </c>
      <c r="W453" s="172"/>
      <c r="X453" s="172"/>
      <c r="Y453" s="172"/>
      <c r="Z453" s="172"/>
      <c r="AA453" s="172"/>
      <c r="AB453" s="186">
        <v>466</v>
      </c>
      <c r="AC453" s="186">
        <v>467</v>
      </c>
      <c r="AD453" s="186">
        <v>465</v>
      </c>
      <c r="AE453" s="172"/>
      <c r="AF453" s="186">
        <v>475</v>
      </c>
    </row>
    <row r="454" spans="1:32" ht="12.75" customHeight="1" outlineLevel="1" x14ac:dyDescent="0.25">
      <c r="A454" s="26" t="s">
        <v>804</v>
      </c>
      <c r="B454" s="186">
        <v>626</v>
      </c>
      <c r="C454" s="186">
        <v>609</v>
      </c>
      <c r="D454" s="186">
        <v>612</v>
      </c>
      <c r="E454" s="186">
        <v>609</v>
      </c>
      <c r="F454" s="186">
        <v>625</v>
      </c>
      <c r="G454" s="186">
        <v>425</v>
      </c>
      <c r="H454" s="186">
        <v>3399</v>
      </c>
      <c r="I454" s="186">
        <v>625</v>
      </c>
      <c r="J454" s="186">
        <v>626</v>
      </c>
      <c r="K454" s="172"/>
      <c r="L454" s="172"/>
      <c r="M454" s="186">
        <v>728</v>
      </c>
      <c r="N454" s="186">
        <v>728</v>
      </c>
      <c r="O454" s="172"/>
      <c r="P454" s="186">
        <v>5099</v>
      </c>
      <c r="Q454" s="172"/>
      <c r="R454" s="172"/>
      <c r="S454" s="186">
        <v>599</v>
      </c>
      <c r="T454" s="186">
        <v>624</v>
      </c>
      <c r="U454" s="186">
        <v>546</v>
      </c>
      <c r="V454" s="186">
        <v>624</v>
      </c>
      <c r="W454" s="172"/>
      <c r="X454" s="172"/>
      <c r="Y454" s="172"/>
      <c r="Z454" s="172"/>
      <c r="AA454" s="172"/>
      <c r="AB454" s="186">
        <v>609</v>
      </c>
      <c r="AC454" s="186">
        <v>611</v>
      </c>
      <c r="AD454" s="186">
        <v>610</v>
      </c>
      <c r="AE454" s="172"/>
      <c r="AF454" s="186">
        <v>625</v>
      </c>
    </row>
    <row r="455" spans="1:32" ht="12.75" customHeight="1" outlineLevel="1" x14ac:dyDescent="0.25">
      <c r="A455" s="26" t="s">
        <v>327</v>
      </c>
      <c r="B455" s="186" t="s">
        <v>4327</v>
      </c>
      <c r="C455" s="186">
        <v>30</v>
      </c>
      <c r="D455" s="186">
        <v>90</v>
      </c>
      <c r="E455" s="186">
        <v>103</v>
      </c>
      <c r="F455" s="186">
        <v>30</v>
      </c>
      <c r="G455" s="186">
        <v>30</v>
      </c>
      <c r="H455" s="186">
        <v>119</v>
      </c>
      <c r="I455" s="186">
        <v>45</v>
      </c>
      <c r="J455" s="186" t="s">
        <v>4327</v>
      </c>
      <c r="K455" s="172"/>
      <c r="L455" s="172"/>
      <c r="M455" s="186">
        <v>51</v>
      </c>
      <c r="N455" s="186">
        <v>51</v>
      </c>
      <c r="O455" s="172"/>
      <c r="P455" s="186">
        <v>179</v>
      </c>
      <c r="Q455" s="172"/>
      <c r="R455" s="172"/>
      <c r="S455" s="186" t="s">
        <v>4327</v>
      </c>
      <c r="T455" s="186">
        <v>59</v>
      </c>
      <c r="U455" s="186" t="s">
        <v>4327</v>
      </c>
      <c r="V455" s="186">
        <v>59</v>
      </c>
      <c r="W455" s="172"/>
      <c r="X455" s="172"/>
      <c r="Y455" s="172"/>
      <c r="Z455" s="172"/>
      <c r="AA455" s="172"/>
      <c r="AB455" s="186">
        <v>43</v>
      </c>
      <c r="AC455" s="186" t="s">
        <v>4327</v>
      </c>
      <c r="AD455" s="186">
        <v>45</v>
      </c>
      <c r="AE455" s="172"/>
      <c r="AF455" s="186">
        <v>60</v>
      </c>
    </row>
    <row r="456" spans="1:32" ht="12.75" customHeight="1" outlineLevel="1" x14ac:dyDescent="0.25">
      <c r="A456" s="26" t="s">
        <v>805</v>
      </c>
      <c r="B456" s="186" t="s">
        <v>4327</v>
      </c>
      <c r="C456" s="186">
        <v>900</v>
      </c>
      <c r="D456" s="186">
        <v>1350</v>
      </c>
      <c r="E456" s="186">
        <v>1095</v>
      </c>
      <c r="F456" s="186">
        <v>900</v>
      </c>
      <c r="G456" s="186">
        <v>900</v>
      </c>
      <c r="H456" s="186">
        <v>1799</v>
      </c>
      <c r="I456" s="186">
        <v>2250</v>
      </c>
      <c r="J456" s="186" t="s">
        <v>4327</v>
      </c>
      <c r="K456" s="172"/>
      <c r="L456" s="172"/>
      <c r="M456" s="186">
        <v>899</v>
      </c>
      <c r="N456" s="186">
        <v>899</v>
      </c>
      <c r="O456" s="172"/>
      <c r="P456" s="186">
        <v>2699</v>
      </c>
      <c r="Q456" s="172"/>
      <c r="R456" s="172"/>
      <c r="S456" s="186" t="s">
        <v>4327</v>
      </c>
      <c r="T456" s="186">
        <v>2249</v>
      </c>
      <c r="U456" s="186" t="s">
        <v>4327</v>
      </c>
      <c r="V456" s="186">
        <v>449</v>
      </c>
      <c r="W456" s="172"/>
      <c r="X456" s="172"/>
      <c r="Y456" s="172"/>
      <c r="Z456" s="172"/>
      <c r="AA456" s="172"/>
      <c r="AB456" s="186">
        <v>899</v>
      </c>
      <c r="AC456" s="186" t="s">
        <v>4327</v>
      </c>
      <c r="AD456" s="186">
        <v>900</v>
      </c>
      <c r="AE456" s="172"/>
      <c r="AF456" s="172"/>
    </row>
    <row r="457" spans="1:32" ht="12.75" customHeight="1" outlineLevel="1" x14ac:dyDescent="0.25">
      <c r="A457" s="26" t="s">
        <v>803</v>
      </c>
      <c r="B457" s="186" t="s">
        <v>4327</v>
      </c>
      <c r="C457" s="186">
        <v>900</v>
      </c>
      <c r="D457" s="186">
        <v>1350</v>
      </c>
      <c r="E457" s="186">
        <v>1095</v>
      </c>
      <c r="F457" s="186">
        <v>660</v>
      </c>
      <c r="G457" s="186">
        <v>900</v>
      </c>
      <c r="H457" s="186">
        <v>1799</v>
      </c>
      <c r="I457" s="186">
        <v>2250</v>
      </c>
      <c r="J457" s="186" t="s">
        <v>4327</v>
      </c>
      <c r="K457" s="172"/>
      <c r="L457" s="172"/>
      <c r="M457" s="186">
        <v>771</v>
      </c>
      <c r="N457" s="186">
        <v>771</v>
      </c>
      <c r="O457" s="172"/>
      <c r="P457" s="186">
        <v>2699</v>
      </c>
      <c r="Q457" s="172"/>
      <c r="R457" s="172"/>
      <c r="S457" s="186" t="s">
        <v>4327</v>
      </c>
      <c r="T457" s="186">
        <v>1124</v>
      </c>
      <c r="U457" s="186" t="s">
        <v>4327</v>
      </c>
      <c r="V457" s="186">
        <v>449</v>
      </c>
      <c r="W457" s="172"/>
      <c r="X457" s="172"/>
      <c r="Y457" s="172"/>
      <c r="Z457" s="172"/>
      <c r="AA457" s="172"/>
      <c r="AB457" s="186">
        <v>645</v>
      </c>
      <c r="AC457" s="186" t="s">
        <v>4327</v>
      </c>
      <c r="AD457" s="186">
        <v>645</v>
      </c>
      <c r="AE457" s="172"/>
      <c r="AF457" s="172"/>
    </row>
    <row r="458" spans="1:32" ht="12.75" customHeight="1" outlineLevel="1" x14ac:dyDescent="0.25">
      <c r="A458" s="26" t="s">
        <v>801</v>
      </c>
      <c r="B458" s="186" t="s">
        <v>4327</v>
      </c>
      <c r="C458" s="186">
        <v>400</v>
      </c>
      <c r="D458" s="186">
        <v>600</v>
      </c>
      <c r="E458" s="186">
        <v>573</v>
      </c>
      <c r="F458" s="186">
        <v>240</v>
      </c>
      <c r="G458" s="186">
        <v>400</v>
      </c>
      <c r="H458" s="186">
        <v>799</v>
      </c>
      <c r="I458" s="186">
        <v>400</v>
      </c>
      <c r="J458" s="186">
        <v>147</v>
      </c>
      <c r="K458" s="172"/>
      <c r="L458" s="172"/>
      <c r="M458" s="186">
        <v>99</v>
      </c>
      <c r="N458" s="186">
        <v>99</v>
      </c>
      <c r="O458" s="172"/>
      <c r="P458" s="186">
        <v>1199</v>
      </c>
      <c r="Q458" s="172"/>
      <c r="R458" s="172"/>
      <c r="S458" s="186" t="s">
        <v>4327</v>
      </c>
      <c r="T458" s="186">
        <v>399</v>
      </c>
      <c r="U458" s="186">
        <v>128</v>
      </c>
      <c r="V458" s="186">
        <v>199</v>
      </c>
      <c r="W458" s="172"/>
      <c r="X458" s="172"/>
      <c r="Y458" s="172"/>
      <c r="Z458" s="172"/>
      <c r="AA458" s="172"/>
      <c r="AB458" s="186">
        <v>99</v>
      </c>
      <c r="AC458" s="186">
        <v>143</v>
      </c>
      <c r="AD458" s="186">
        <v>100</v>
      </c>
      <c r="AE458" s="172"/>
      <c r="AF458" s="186">
        <v>200</v>
      </c>
    </row>
    <row r="459" spans="1:32" ht="36" customHeight="1" x14ac:dyDescent="0.25">
      <c r="A459" s="706" t="s">
        <v>1802</v>
      </c>
      <c r="B459" s="188" t="s">
        <v>695</v>
      </c>
      <c r="C459" s="188" t="s">
        <v>679</v>
      </c>
      <c r="D459" s="188" t="s">
        <v>787</v>
      </c>
      <c r="E459" s="188" t="s">
        <v>1466</v>
      </c>
      <c r="F459" s="188" t="s">
        <v>666</v>
      </c>
      <c r="G459" s="188" t="s">
        <v>46</v>
      </c>
      <c r="H459" s="188" t="s">
        <v>1282</v>
      </c>
      <c r="I459" s="188" t="s">
        <v>241</v>
      </c>
      <c r="J459" s="188" t="s">
        <v>264</v>
      </c>
      <c r="K459" s="188" t="s">
        <v>66</v>
      </c>
      <c r="L459" s="188" t="s">
        <v>58</v>
      </c>
      <c r="M459" s="188" t="s">
        <v>841</v>
      </c>
      <c r="N459" s="188" t="s">
        <v>696</v>
      </c>
      <c r="O459" s="188" t="s">
        <v>688</v>
      </c>
      <c r="P459" s="188" t="s">
        <v>403</v>
      </c>
      <c r="Q459" s="188" t="s">
        <v>726</v>
      </c>
      <c r="R459" s="188" t="s">
        <v>4336</v>
      </c>
      <c r="S459" s="188" t="s">
        <v>411</v>
      </c>
      <c r="T459" s="188" t="s">
        <v>1439</v>
      </c>
      <c r="U459" s="708" t="s">
        <v>744</v>
      </c>
      <c r="V459" s="210" t="s">
        <v>4275</v>
      </c>
      <c r="W459" s="188" t="s">
        <v>4330</v>
      </c>
      <c r="X459" s="188" t="s">
        <v>1190</v>
      </c>
      <c r="Y459" s="210" t="s">
        <v>1063</v>
      </c>
      <c r="Z459" s="210" t="s">
        <v>4332</v>
      </c>
      <c r="AA459" s="210" t="s">
        <v>4333</v>
      </c>
      <c r="AB459" s="210" t="s">
        <v>4338</v>
      </c>
      <c r="AC459" s="188" t="s">
        <v>4339</v>
      </c>
      <c r="AD459" s="188" t="s">
        <v>436</v>
      </c>
      <c r="AE459" s="188" t="s">
        <v>434</v>
      </c>
      <c r="AF459" s="188" t="s">
        <v>1472</v>
      </c>
    </row>
    <row r="460" spans="1:32" ht="12.75" hidden="1" customHeight="1" outlineLevel="1" x14ac:dyDescent="0.25">
      <c r="A460" s="26" t="s">
        <v>410</v>
      </c>
      <c r="B460" s="189">
        <v>1843</v>
      </c>
      <c r="C460" s="189">
        <v>1793</v>
      </c>
      <c r="D460" s="189">
        <v>7500</v>
      </c>
      <c r="E460" s="189">
        <v>1793</v>
      </c>
      <c r="F460" s="189">
        <v>1835</v>
      </c>
      <c r="G460" s="189">
        <v>1250</v>
      </c>
      <c r="H460" s="189">
        <v>9999</v>
      </c>
      <c r="I460" s="189">
        <v>1837</v>
      </c>
      <c r="J460" s="189" t="s">
        <v>4327</v>
      </c>
      <c r="K460" s="189">
        <v>1745</v>
      </c>
      <c r="L460" s="189">
        <v>1745</v>
      </c>
      <c r="M460" s="189">
        <v>2143</v>
      </c>
      <c r="N460" s="189">
        <v>2143</v>
      </c>
      <c r="O460" s="189">
        <v>1810</v>
      </c>
      <c r="P460" s="190">
        <v>15000</v>
      </c>
      <c r="Q460" s="189">
        <v>1770</v>
      </c>
      <c r="R460" s="189">
        <v>6250</v>
      </c>
      <c r="S460" s="189">
        <v>1762</v>
      </c>
      <c r="T460" s="189">
        <v>12499</v>
      </c>
      <c r="U460" s="189">
        <v>1606</v>
      </c>
      <c r="V460" s="189">
        <v>6249</v>
      </c>
      <c r="W460" s="189">
        <v>1835</v>
      </c>
      <c r="X460" s="189">
        <v>1760</v>
      </c>
      <c r="Y460" s="189">
        <v>1830</v>
      </c>
      <c r="Z460" s="189">
        <v>7500</v>
      </c>
      <c r="AA460" s="189">
        <v>6250</v>
      </c>
      <c r="AB460" s="189">
        <v>1793</v>
      </c>
      <c r="AC460" s="189">
        <v>1799</v>
      </c>
      <c r="AD460" s="189">
        <v>1795</v>
      </c>
      <c r="AE460" s="189">
        <v>1795</v>
      </c>
      <c r="AF460" s="189">
        <v>6250</v>
      </c>
    </row>
    <row r="461" spans="1:32" ht="12.75" hidden="1" customHeight="1" outlineLevel="1" x14ac:dyDescent="0.25">
      <c r="A461" s="26" t="s">
        <v>1764</v>
      </c>
      <c r="B461" s="189">
        <v>2581</v>
      </c>
      <c r="C461" s="189">
        <v>2511</v>
      </c>
      <c r="D461" s="189">
        <v>2520</v>
      </c>
      <c r="E461" s="190">
        <v>32000</v>
      </c>
      <c r="F461" s="189">
        <v>2570</v>
      </c>
      <c r="G461" s="189">
        <v>1750</v>
      </c>
      <c r="H461" s="189">
        <v>2581</v>
      </c>
      <c r="I461" s="189">
        <v>2572</v>
      </c>
      <c r="J461" s="189">
        <v>2581</v>
      </c>
      <c r="K461" s="189">
        <v>2440</v>
      </c>
      <c r="L461" s="189">
        <v>2440</v>
      </c>
      <c r="M461" s="189">
        <v>3001</v>
      </c>
      <c r="N461" s="189">
        <v>3001</v>
      </c>
      <c r="O461" s="189">
        <v>2535</v>
      </c>
      <c r="P461" s="189">
        <v>2572</v>
      </c>
      <c r="Q461" s="189">
        <v>2475</v>
      </c>
      <c r="R461" s="189">
        <v>2510</v>
      </c>
      <c r="S461" s="189">
        <v>2467</v>
      </c>
      <c r="T461" s="189">
        <v>2572</v>
      </c>
      <c r="U461" s="189">
        <v>2248</v>
      </c>
      <c r="V461" s="189">
        <v>2572</v>
      </c>
      <c r="W461" s="189">
        <v>2570</v>
      </c>
      <c r="X461" s="189">
        <v>2465</v>
      </c>
      <c r="Y461" s="189">
        <v>2565</v>
      </c>
      <c r="Z461" s="189">
        <v>2510</v>
      </c>
      <c r="AA461" s="189">
        <v>2510</v>
      </c>
      <c r="AB461" s="189">
        <v>2511</v>
      </c>
      <c r="AC461" s="189">
        <v>2519</v>
      </c>
      <c r="AD461" s="189">
        <v>2510</v>
      </c>
      <c r="AE461" s="189">
        <v>2510</v>
      </c>
      <c r="AF461" s="189">
        <v>2570</v>
      </c>
    </row>
    <row r="462" spans="1:32" ht="12.75" hidden="1" customHeight="1" outlineLevel="1" x14ac:dyDescent="0.25">
      <c r="A462" s="26" t="s">
        <v>276</v>
      </c>
      <c r="B462" s="189" t="s">
        <v>4327</v>
      </c>
      <c r="C462" s="189">
        <v>5022</v>
      </c>
      <c r="D462" s="189">
        <v>10500</v>
      </c>
      <c r="E462" s="190">
        <v>32000</v>
      </c>
      <c r="F462" s="189">
        <v>5145</v>
      </c>
      <c r="G462" s="189">
        <v>3500</v>
      </c>
      <c r="H462" s="189">
        <v>5162</v>
      </c>
      <c r="I462" s="189">
        <v>5144</v>
      </c>
      <c r="J462" s="189" t="s">
        <v>4327</v>
      </c>
      <c r="K462" s="189">
        <v>3500</v>
      </c>
      <c r="L462" s="189">
        <v>4880</v>
      </c>
      <c r="M462" s="189">
        <v>6002</v>
      </c>
      <c r="N462" s="189">
        <v>6002</v>
      </c>
      <c r="O462" s="189" t="s">
        <v>4327</v>
      </c>
      <c r="P462" s="189">
        <v>3499</v>
      </c>
      <c r="Q462" s="189" t="s">
        <v>4327</v>
      </c>
      <c r="R462" s="189">
        <v>10500</v>
      </c>
      <c r="S462" s="189">
        <v>6999</v>
      </c>
      <c r="T462" s="189">
        <v>17499</v>
      </c>
      <c r="U462" s="189" t="s">
        <v>4327</v>
      </c>
      <c r="V462" s="189">
        <v>10499</v>
      </c>
      <c r="W462" s="189">
        <v>14000</v>
      </c>
      <c r="X462" s="189">
        <v>4935</v>
      </c>
      <c r="Y462" s="189">
        <v>8625</v>
      </c>
      <c r="Z462" s="189">
        <v>10500</v>
      </c>
      <c r="AA462" s="189">
        <v>10500</v>
      </c>
      <c r="AB462" s="189">
        <v>5022</v>
      </c>
      <c r="AC462" s="189" t="s">
        <v>4327</v>
      </c>
      <c r="AD462" s="189">
        <v>5020</v>
      </c>
      <c r="AE462" s="189">
        <v>5020</v>
      </c>
      <c r="AF462" s="189">
        <v>10500</v>
      </c>
    </row>
    <row r="463" spans="1:32" ht="12.75" hidden="1" customHeight="1" outlineLevel="1" x14ac:dyDescent="0.25">
      <c r="A463" s="26" t="s">
        <v>1763</v>
      </c>
      <c r="B463" s="189" t="s">
        <v>4327</v>
      </c>
      <c r="C463" s="189">
        <v>5400</v>
      </c>
      <c r="D463" s="189">
        <v>8100</v>
      </c>
      <c r="E463" s="189">
        <v>1349</v>
      </c>
      <c r="F463" s="189">
        <v>3255</v>
      </c>
      <c r="G463" s="189">
        <v>5400</v>
      </c>
      <c r="H463" s="189">
        <v>1349</v>
      </c>
      <c r="I463" s="189">
        <v>5399</v>
      </c>
      <c r="J463" s="189">
        <v>1991</v>
      </c>
      <c r="K463" s="189">
        <v>1885</v>
      </c>
      <c r="L463" s="189" t="s">
        <v>4327</v>
      </c>
      <c r="M463" s="189">
        <v>1349</v>
      </c>
      <c r="N463" s="189">
        <v>1349</v>
      </c>
      <c r="O463" s="189" t="s">
        <v>4327</v>
      </c>
      <c r="P463" s="189">
        <v>5399</v>
      </c>
      <c r="Q463" s="189" t="s">
        <v>4327</v>
      </c>
      <c r="R463" s="189">
        <v>6750</v>
      </c>
      <c r="S463" s="189" t="s">
        <v>4327</v>
      </c>
      <c r="T463" s="189">
        <v>5399</v>
      </c>
      <c r="U463" s="189">
        <v>1734</v>
      </c>
      <c r="V463" s="189">
        <v>6749</v>
      </c>
      <c r="W463" s="189">
        <v>2700</v>
      </c>
      <c r="X463" s="189">
        <v>1350</v>
      </c>
      <c r="Y463" s="189" t="s">
        <v>4327</v>
      </c>
      <c r="Z463" s="190">
        <v>8100</v>
      </c>
      <c r="AA463" s="189">
        <v>6750</v>
      </c>
      <c r="AB463" s="189">
        <v>1349</v>
      </c>
      <c r="AC463" s="189">
        <v>1943</v>
      </c>
      <c r="AD463" s="189">
        <v>1350</v>
      </c>
      <c r="AE463" s="189">
        <v>1350</v>
      </c>
      <c r="AF463" s="189">
        <v>6750</v>
      </c>
    </row>
    <row r="464" spans="1:32" ht="12.75" hidden="1" customHeight="1" outlineLevel="1" x14ac:dyDescent="0.25">
      <c r="A464" s="26" t="s">
        <v>698</v>
      </c>
      <c r="B464" s="189" t="s">
        <v>4327</v>
      </c>
      <c r="C464" s="189">
        <v>6574</v>
      </c>
      <c r="D464" s="189">
        <v>8100</v>
      </c>
      <c r="E464" s="189">
        <v>6574</v>
      </c>
      <c r="F464" s="189">
        <v>2700</v>
      </c>
      <c r="G464" s="189">
        <v>5400</v>
      </c>
      <c r="H464" s="189">
        <v>6682</v>
      </c>
      <c r="I464" s="189">
        <v>6668</v>
      </c>
      <c r="J464" s="189" t="s">
        <v>4327</v>
      </c>
      <c r="K464" s="189">
        <v>5400</v>
      </c>
      <c r="L464" s="189">
        <v>6465</v>
      </c>
      <c r="M464" s="189">
        <v>7330</v>
      </c>
      <c r="N464" s="189">
        <v>7330</v>
      </c>
      <c r="O464" s="189" t="s">
        <v>4327</v>
      </c>
      <c r="P464" s="189">
        <v>8099</v>
      </c>
      <c r="Q464" s="189" t="s">
        <v>4327</v>
      </c>
      <c r="R464" s="189">
        <v>8100</v>
      </c>
      <c r="S464" s="189">
        <v>6506</v>
      </c>
      <c r="T464" s="190">
        <v>10800</v>
      </c>
      <c r="U464" s="189" t="s">
        <v>4327</v>
      </c>
      <c r="V464" s="189">
        <v>8099</v>
      </c>
      <c r="W464" s="189">
        <v>2700</v>
      </c>
      <c r="X464" s="189">
        <v>6505</v>
      </c>
      <c r="Y464" s="189">
        <v>6655</v>
      </c>
      <c r="Z464" s="189">
        <v>8100</v>
      </c>
      <c r="AA464" s="189">
        <v>8100</v>
      </c>
      <c r="AB464" s="189">
        <v>6574</v>
      </c>
      <c r="AC464" s="189" t="s">
        <v>4327</v>
      </c>
      <c r="AD464" s="189">
        <v>6575</v>
      </c>
      <c r="AE464" s="189">
        <v>6575</v>
      </c>
      <c r="AF464" s="189">
        <v>8100</v>
      </c>
    </row>
    <row r="465" spans="1:33" ht="12.75" hidden="1" customHeight="1" outlineLevel="1" x14ac:dyDescent="0.25">
      <c r="A465" s="26" t="s">
        <v>697</v>
      </c>
      <c r="B465" s="189">
        <v>1475</v>
      </c>
      <c r="C465" s="189">
        <v>1435</v>
      </c>
      <c r="D465" s="189">
        <v>6000</v>
      </c>
      <c r="E465" s="189">
        <v>1434</v>
      </c>
      <c r="F465" s="189">
        <v>1470</v>
      </c>
      <c r="G465" s="189">
        <v>1000</v>
      </c>
      <c r="H465" s="189">
        <v>1474</v>
      </c>
      <c r="I465" s="189">
        <v>1469</v>
      </c>
      <c r="J465" s="189">
        <v>1474</v>
      </c>
      <c r="K465" s="189">
        <v>1395</v>
      </c>
      <c r="L465" s="189">
        <v>1395</v>
      </c>
      <c r="M465" s="189">
        <v>1714</v>
      </c>
      <c r="N465" s="189">
        <v>1714</v>
      </c>
      <c r="O465" s="189">
        <v>1450</v>
      </c>
      <c r="P465" s="189">
        <v>1469</v>
      </c>
      <c r="Q465" s="189">
        <v>1415</v>
      </c>
      <c r="R465" s="189">
        <v>1435</v>
      </c>
      <c r="S465" s="189">
        <v>1409</v>
      </c>
      <c r="T465" s="190">
        <v>10000</v>
      </c>
      <c r="U465" s="189">
        <v>1284</v>
      </c>
      <c r="V465" s="189">
        <v>1469</v>
      </c>
      <c r="W465" s="189">
        <v>1470</v>
      </c>
      <c r="X465" s="189">
        <v>1410</v>
      </c>
      <c r="Y465" s="189">
        <v>1465</v>
      </c>
      <c r="Z465" s="189">
        <v>6000</v>
      </c>
      <c r="AA465" s="189">
        <v>1435</v>
      </c>
      <c r="AB465" s="189">
        <v>1434</v>
      </c>
      <c r="AC465" s="189">
        <v>1439</v>
      </c>
      <c r="AD465" s="189">
        <v>1435</v>
      </c>
      <c r="AE465" s="189">
        <v>1435</v>
      </c>
      <c r="AF465" s="189">
        <v>1470</v>
      </c>
    </row>
    <row r="466" spans="1:33" ht="12.75" hidden="1" customHeight="1" outlineLevel="1" x14ac:dyDescent="0.25">
      <c r="A466" s="26" t="s">
        <v>700</v>
      </c>
      <c r="B466" s="189" t="s">
        <v>4327</v>
      </c>
      <c r="C466" s="189">
        <v>33600</v>
      </c>
      <c r="D466" s="189">
        <v>50400</v>
      </c>
      <c r="E466" s="189">
        <v>4603</v>
      </c>
      <c r="F466" s="189" t="s">
        <v>4327</v>
      </c>
      <c r="G466" s="189" t="s">
        <v>4327</v>
      </c>
      <c r="H466" s="189">
        <v>4871</v>
      </c>
      <c r="I466" s="189" t="s">
        <v>4327</v>
      </c>
      <c r="J466" s="189" t="s">
        <v>4327</v>
      </c>
      <c r="K466" s="189" t="s">
        <v>4327</v>
      </c>
      <c r="L466" s="189" t="s">
        <v>4327</v>
      </c>
      <c r="M466" s="189">
        <v>8399</v>
      </c>
      <c r="N466" s="189">
        <v>8399</v>
      </c>
      <c r="O466" s="189" t="s">
        <v>4327</v>
      </c>
      <c r="P466" s="189" t="s">
        <v>4327</v>
      </c>
      <c r="Q466" s="189" t="s">
        <v>4327</v>
      </c>
      <c r="R466" s="189" t="s">
        <v>4327</v>
      </c>
      <c r="S466" s="189" t="s">
        <v>4327</v>
      </c>
      <c r="T466" s="190">
        <v>134400</v>
      </c>
      <c r="U466" s="189" t="s">
        <v>4327</v>
      </c>
      <c r="V466" s="189" t="s">
        <v>4327</v>
      </c>
      <c r="W466" s="189" t="s">
        <v>4327</v>
      </c>
      <c r="X466" s="189">
        <v>4435</v>
      </c>
      <c r="Y466" s="189" t="s">
        <v>4327</v>
      </c>
      <c r="Z466" s="189">
        <v>50400</v>
      </c>
      <c r="AA466" s="189" t="s">
        <v>4327</v>
      </c>
      <c r="AB466" s="189">
        <v>8399</v>
      </c>
      <c r="AC466" s="189" t="s">
        <v>4327</v>
      </c>
      <c r="AD466" s="189">
        <v>4605</v>
      </c>
      <c r="AE466" s="189">
        <v>4605</v>
      </c>
      <c r="AF466" s="189" t="s">
        <v>4327</v>
      </c>
    </row>
    <row r="467" spans="1:33" ht="12.75" hidden="1" customHeight="1" outlineLevel="1" x14ac:dyDescent="0.25">
      <c r="A467" s="26" t="s">
        <v>699</v>
      </c>
      <c r="B467" s="189" t="s">
        <v>4327</v>
      </c>
      <c r="C467" s="189">
        <v>21525</v>
      </c>
      <c r="D467" s="189">
        <v>45000</v>
      </c>
      <c r="E467" s="189">
        <v>21524</v>
      </c>
      <c r="F467" s="189">
        <v>14895</v>
      </c>
      <c r="G467" s="189">
        <v>15000</v>
      </c>
      <c r="H467" s="189">
        <v>22124</v>
      </c>
      <c r="I467" s="189" t="s">
        <v>4327</v>
      </c>
      <c r="J467" s="189" t="s">
        <v>4327</v>
      </c>
      <c r="K467" s="189">
        <v>15000</v>
      </c>
      <c r="L467" s="189">
        <v>20925</v>
      </c>
      <c r="M467" s="189">
        <v>25724</v>
      </c>
      <c r="N467" s="189">
        <v>25724</v>
      </c>
      <c r="O467" s="189" t="s">
        <v>4327</v>
      </c>
      <c r="P467" s="189">
        <v>14999</v>
      </c>
      <c r="Q467" s="189" t="s">
        <v>4327</v>
      </c>
      <c r="R467" s="189">
        <v>45000</v>
      </c>
      <c r="S467" s="189" t="s">
        <v>4327</v>
      </c>
      <c r="T467" s="190">
        <v>75000</v>
      </c>
      <c r="U467" s="189" t="s">
        <v>4327</v>
      </c>
      <c r="V467" s="189">
        <v>44999</v>
      </c>
      <c r="W467" s="189">
        <v>22050</v>
      </c>
      <c r="X467" s="189">
        <v>21150</v>
      </c>
      <c r="Y467" s="189" t="s">
        <v>4327</v>
      </c>
      <c r="Z467" s="189">
        <v>45000</v>
      </c>
      <c r="AA467" s="189">
        <v>45000</v>
      </c>
      <c r="AB467" s="189">
        <v>21524</v>
      </c>
      <c r="AC467" s="189" t="s">
        <v>4327</v>
      </c>
      <c r="AD467" s="189">
        <v>21525</v>
      </c>
      <c r="AE467" s="189">
        <v>21525</v>
      </c>
      <c r="AF467" s="189">
        <v>45000</v>
      </c>
    </row>
    <row r="468" spans="1:33" ht="12.75" hidden="1" customHeight="1" outlineLevel="1" x14ac:dyDescent="0.25">
      <c r="A468" s="26" t="s">
        <v>4372</v>
      </c>
      <c r="B468" s="189" t="s">
        <v>4327</v>
      </c>
      <c r="C468" s="189">
        <v>10992</v>
      </c>
      <c r="D468" s="189" t="s">
        <v>4327</v>
      </c>
      <c r="E468" s="189">
        <v>3895</v>
      </c>
      <c r="F468" s="189">
        <v>4800</v>
      </c>
      <c r="G468" s="189">
        <v>250</v>
      </c>
      <c r="H468" s="189">
        <v>3959</v>
      </c>
      <c r="I468" s="189">
        <v>7055</v>
      </c>
      <c r="J468" s="189" t="s">
        <v>4327</v>
      </c>
      <c r="K468" s="189">
        <v>9600</v>
      </c>
      <c r="L468" s="189">
        <v>6695</v>
      </c>
      <c r="M468" s="189">
        <v>4343</v>
      </c>
      <c r="N468" s="189">
        <v>4343</v>
      </c>
      <c r="O468" s="189">
        <v>2320</v>
      </c>
      <c r="P468" s="190">
        <v>13879</v>
      </c>
      <c r="Q468" s="189">
        <v>2265</v>
      </c>
      <c r="R468" s="189" t="s">
        <v>4327</v>
      </c>
      <c r="S468" s="189" t="s">
        <v>4327</v>
      </c>
      <c r="T468" s="189">
        <v>4799</v>
      </c>
      <c r="U468" s="189" t="s">
        <v>4327</v>
      </c>
      <c r="V468" s="189" t="s">
        <v>4327</v>
      </c>
      <c r="W468" s="189">
        <v>6205</v>
      </c>
      <c r="X468" s="189">
        <v>3855</v>
      </c>
      <c r="Y468" s="189">
        <v>2345</v>
      </c>
      <c r="Z468" s="189" t="s">
        <v>4327</v>
      </c>
      <c r="AA468" s="189" t="s">
        <v>4327</v>
      </c>
      <c r="AB468" s="189">
        <v>3895</v>
      </c>
      <c r="AC468" s="189" t="s">
        <v>4327</v>
      </c>
      <c r="AD468" s="189">
        <v>3895</v>
      </c>
      <c r="AE468" s="189">
        <v>3895</v>
      </c>
      <c r="AF468" s="189" t="s">
        <v>4327</v>
      </c>
    </row>
    <row r="469" spans="1:33" ht="12.75" hidden="1" customHeight="1" outlineLevel="1" x14ac:dyDescent="0.25">
      <c r="A469" s="28" t="s">
        <v>4924</v>
      </c>
      <c r="B469" s="189">
        <v>555</v>
      </c>
      <c r="C469" s="189">
        <v>540</v>
      </c>
      <c r="D469" s="189">
        <v>540</v>
      </c>
      <c r="E469" s="189">
        <v>540</v>
      </c>
      <c r="F469" s="189">
        <v>550</v>
      </c>
      <c r="G469" s="189">
        <v>375</v>
      </c>
      <c r="H469" s="189">
        <v>555</v>
      </c>
      <c r="I469" s="189">
        <v>550</v>
      </c>
      <c r="J469" s="189">
        <v>555</v>
      </c>
      <c r="K469" s="189">
        <v>495</v>
      </c>
      <c r="L469" s="189">
        <v>495</v>
      </c>
      <c r="M469" s="189">
        <v>645</v>
      </c>
      <c r="N469" s="189">
        <v>510</v>
      </c>
      <c r="O469" s="189">
        <v>545</v>
      </c>
      <c r="P469" s="189">
        <v>550</v>
      </c>
      <c r="Q469" s="189">
        <v>530</v>
      </c>
      <c r="R469" s="189">
        <v>540</v>
      </c>
      <c r="S469" s="189">
        <v>530</v>
      </c>
      <c r="T469" s="189">
        <v>550</v>
      </c>
      <c r="U469" s="189">
        <v>480</v>
      </c>
      <c r="V469" s="183"/>
      <c r="W469" s="189">
        <v>550</v>
      </c>
      <c r="X469" s="189">
        <v>530</v>
      </c>
      <c r="Y469" s="183"/>
      <c r="Z469" s="183"/>
      <c r="AA469" s="183"/>
      <c r="AB469" s="183"/>
      <c r="AC469" s="189">
        <v>540</v>
      </c>
      <c r="AD469" s="189">
        <v>540</v>
      </c>
      <c r="AE469" s="189">
        <v>540</v>
      </c>
      <c r="AF469" s="189">
        <v>550</v>
      </c>
    </row>
    <row r="470" spans="1:33" ht="12.75" hidden="1" customHeight="1" outlineLevel="1" x14ac:dyDescent="0.25">
      <c r="A470" s="28" t="s">
        <v>1591</v>
      </c>
      <c r="B470" s="189">
        <v>11062</v>
      </c>
      <c r="C470" s="189">
        <v>10760</v>
      </c>
      <c r="D470" s="189">
        <v>10800</v>
      </c>
      <c r="E470" s="189">
        <v>10760</v>
      </c>
      <c r="F470" s="189">
        <v>11025</v>
      </c>
      <c r="G470" s="189">
        <v>7500</v>
      </c>
      <c r="H470" s="189">
        <v>11060</v>
      </c>
      <c r="I470" s="189">
        <v>11025</v>
      </c>
      <c r="J470" s="189">
        <v>11060</v>
      </c>
      <c r="K470" s="189">
        <v>9900</v>
      </c>
      <c r="L470" s="189">
        <v>9900</v>
      </c>
      <c r="M470" s="189">
        <v>12860</v>
      </c>
      <c r="N470" s="189">
        <v>10200</v>
      </c>
      <c r="O470" s="189">
        <v>10875</v>
      </c>
      <c r="P470" s="191">
        <v>11024</v>
      </c>
      <c r="Q470" s="189">
        <v>10610</v>
      </c>
      <c r="R470" s="189">
        <v>10760</v>
      </c>
      <c r="S470" s="189">
        <v>10575</v>
      </c>
      <c r="T470" s="189">
        <v>11025</v>
      </c>
      <c r="U470" s="189">
        <v>9635</v>
      </c>
      <c r="V470" s="183"/>
      <c r="W470" s="189">
        <v>11025</v>
      </c>
      <c r="X470" s="189">
        <v>10575</v>
      </c>
      <c r="Y470" s="183"/>
      <c r="Z470" s="183"/>
      <c r="AA470" s="183"/>
      <c r="AB470" s="183"/>
      <c r="AC470" s="189">
        <v>10800</v>
      </c>
      <c r="AD470" s="189">
        <v>10760</v>
      </c>
      <c r="AE470" s="189">
        <v>10760</v>
      </c>
      <c r="AF470" s="189">
        <v>11025</v>
      </c>
      <c r="AG470" s="25" t="s">
        <v>4981</v>
      </c>
    </row>
    <row r="471" spans="1:33" ht="12.75" hidden="1" customHeight="1" outlineLevel="1" x14ac:dyDescent="0.25">
      <c r="A471" s="26" t="s">
        <v>4374</v>
      </c>
      <c r="B471" s="189">
        <v>368</v>
      </c>
      <c r="C471" s="189">
        <v>358</v>
      </c>
      <c r="D471" s="189">
        <v>359</v>
      </c>
      <c r="E471" s="189">
        <v>358</v>
      </c>
      <c r="F471" s="189">
        <v>365</v>
      </c>
      <c r="G471" s="189">
        <v>3200</v>
      </c>
      <c r="H471" s="189">
        <v>368</v>
      </c>
      <c r="I471" s="189">
        <v>367</v>
      </c>
      <c r="J471" s="189">
        <v>368</v>
      </c>
      <c r="K471" s="189">
        <v>350</v>
      </c>
      <c r="L471" s="189">
        <v>350</v>
      </c>
      <c r="M471" s="189">
        <v>428</v>
      </c>
      <c r="N471" s="189">
        <v>428</v>
      </c>
      <c r="O471" s="189">
        <v>360</v>
      </c>
      <c r="P471" s="189">
        <v>367</v>
      </c>
      <c r="Q471" s="189">
        <v>355</v>
      </c>
      <c r="R471" s="189">
        <v>360</v>
      </c>
      <c r="S471" s="189">
        <v>352</v>
      </c>
      <c r="T471" s="189">
        <v>367</v>
      </c>
      <c r="U471" s="189">
        <v>321</v>
      </c>
      <c r="V471" s="189">
        <v>367</v>
      </c>
      <c r="W471" s="189">
        <v>365</v>
      </c>
      <c r="X471" s="189">
        <v>350</v>
      </c>
      <c r="Y471" s="189">
        <v>365</v>
      </c>
      <c r="Z471" s="189">
        <v>360</v>
      </c>
      <c r="AA471" s="189">
        <v>360</v>
      </c>
      <c r="AB471" s="189">
        <v>358</v>
      </c>
      <c r="AC471" s="189">
        <v>359</v>
      </c>
      <c r="AD471" s="189">
        <v>360</v>
      </c>
      <c r="AE471" s="189">
        <v>360</v>
      </c>
      <c r="AF471" s="183"/>
    </row>
    <row r="472" spans="1:33" ht="36" customHeight="1" collapsed="1" x14ac:dyDescent="0.25">
      <c r="A472" s="185" t="s">
        <v>4355</v>
      </c>
      <c r="B472" s="188" t="s">
        <v>695</v>
      </c>
      <c r="C472" s="188" t="s">
        <v>679</v>
      </c>
      <c r="D472" s="188" t="s">
        <v>787</v>
      </c>
      <c r="E472" s="188" t="s">
        <v>1466</v>
      </c>
      <c r="F472" s="188" t="s">
        <v>666</v>
      </c>
      <c r="G472" s="188" t="s">
        <v>46</v>
      </c>
      <c r="H472" s="188" t="s">
        <v>1282</v>
      </c>
      <c r="I472" s="188" t="s">
        <v>241</v>
      </c>
      <c r="J472" s="223" t="s">
        <v>264</v>
      </c>
      <c r="K472" s="210" t="s">
        <v>66</v>
      </c>
      <c r="L472" s="210" t="s">
        <v>58</v>
      </c>
      <c r="M472" s="210" t="s">
        <v>841</v>
      </c>
      <c r="N472" s="210" t="s">
        <v>696</v>
      </c>
      <c r="O472" s="210" t="s">
        <v>688</v>
      </c>
      <c r="P472" s="210" t="s">
        <v>403</v>
      </c>
      <c r="Q472" s="210" t="s">
        <v>726</v>
      </c>
      <c r="R472" s="210" t="s">
        <v>4336</v>
      </c>
      <c r="S472" s="188" t="s">
        <v>411</v>
      </c>
      <c r="T472" s="210" t="s">
        <v>1439</v>
      </c>
      <c r="U472" s="211" t="s">
        <v>744</v>
      </c>
      <c r="V472" s="210" t="s">
        <v>4275</v>
      </c>
      <c r="W472" s="210" t="s">
        <v>4330</v>
      </c>
      <c r="X472" s="210" t="s">
        <v>1190</v>
      </c>
      <c r="Y472" s="210" t="s">
        <v>1063</v>
      </c>
      <c r="Z472" s="210" t="s">
        <v>4332</v>
      </c>
      <c r="AA472" s="210" t="s">
        <v>4333</v>
      </c>
      <c r="AB472" s="188" t="s">
        <v>4338</v>
      </c>
      <c r="AC472" s="188" t="s">
        <v>4339</v>
      </c>
      <c r="AD472" s="210" t="s">
        <v>436</v>
      </c>
      <c r="AE472" s="210" t="s">
        <v>434</v>
      </c>
      <c r="AF472" s="210" t="s">
        <v>1472</v>
      </c>
    </row>
    <row r="473" spans="1:33" ht="12.75" customHeight="1" outlineLevel="1" x14ac:dyDescent="0.25">
      <c r="A473" s="26" t="s">
        <v>415</v>
      </c>
      <c r="B473" s="186">
        <v>2212</v>
      </c>
      <c r="C473" s="186">
        <v>2152</v>
      </c>
      <c r="D473" s="186">
        <v>2160</v>
      </c>
      <c r="E473" s="186">
        <v>2152</v>
      </c>
      <c r="F473" s="186">
        <v>2205</v>
      </c>
      <c r="G473" s="186">
        <v>1500</v>
      </c>
      <c r="H473" s="186">
        <v>2212</v>
      </c>
      <c r="I473" s="186">
        <v>2205</v>
      </c>
      <c r="J473" s="186">
        <v>2212</v>
      </c>
      <c r="K473" s="172"/>
      <c r="L473" s="172"/>
      <c r="M473" s="186">
        <v>2572</v>
      </c>
      <c r="N473" s="186">
        <v>2572</v>
      </c>
      <c r="O473" s="172"/>
      <c r="P473" s="186">
        <v>2204</v>
      </c>
      <c r="Q473" s="172"/>
      <c r="R473" s="172"/>
      <c r="S473" s="186">
        <v>2114</v>
      </c>
      <c r="T473" s="186">
        <v>2204</v>
      </c>
      <c r="U473" s="172"/>
      <c r="V473" s="186">
        <v>2204</v>
      </c>
      <c r="W473" s="172"/>
      <c r="X473" s="172"/>
      <c r="Y473" s="172"/>
      <c r="Z473" s="172"/>
      <c r="AA473" s="172"/>
      <c r="AB473" s="186">
        <v>2152</v>
      </c>
      <c r="AC473" s="186">
        <v>2159</v>
      </c>
      <c r="AD473" s="172"/>
      <c r="AE473" s="172"/>
      <c r="AF473" s="172"/>
    </row>
    <row r="474" spans="1:33" ht="12.75" customHeight="1" outlineLevel="1" x14ac:dyDescent="0.25">
      <c r="A474" s="26" t="s">
        <v>4356</v>
      </c>
      <c r="B474" s="186" t="s">
        <v>4327</v>
      </c>
      <c r="C474" s="186">
        <v>9253</v>
      </c>
      <c r="D474" s="186">
        <v>11400</v>
      </c>
      <c r="E474" s="186">
        <v>9252</v>
      </c>
      <c r="F474" s="186">
        <v>3800</v>
      </c>
      <c r="G474" s="186">
        <v>3800</v>
      </c>
      <c r="H474" s="186">
        <v>9404</v>
      </c>
      <c r="I474" s="186">
        <v>7370</v>
      </c>
      <c r="J474" s="186" t="s">
        <v>4327</v>
      </c>
      <c r="K474" s="172"/>
      <c r="L474" s="172"/>
      <c r="M474" s="186">
        <v>10316</v>
      </c>
      <c r="N474" s="186">
        <v>10316</v>
      </c>
      <c r="O474" s="172"/>
      <c r="P474" s="186">
        <v>11399</v>
      </c>
      <c r="Q474" s="172"/>
      <c r="R474" s="172"/>
      <c r="S474" s="186">
        <v>6915</v>
      </c>
      <c r="T474" s="186">
        <v>18999</v>
      </c>
      <c r="U474" s="172"/>
      <c r="V474" s="186">
        <v>11399</v>
      </c>
      <c r="W474" s="172"/>
      <c r="X474" s="172"/>
      <c r="Y474" s="172"/>
      <c r="Z474" s="172"/>
      <c r="AA474" s="172"/>
      <c r="AB474" s="186">
        <v>9252</v>
      </c>
      <c r="AC474" s="186" t="s">
        <v>4327</v>
      </c>
      <c r="AD474" s="172"/>
      <c r="AE474" s="172"/>
      <c r="AF474" s="172"/>
    </row>
    <row r="475" spans="1:33" ht="12.75" customHeight="1" outlineLevel="1" x14ac:dyDescent="0.25">
      <c r="A475" s="26" t="s">
        <v>635</v>
      </c>
      <c r="B475" s="186">
        <v>2581</v>
      </c>
      <c r="C475" s="186">
        <v>2511</v>
      </c>
      <c r="D475" s="186">
        <v>2520</v>
      </c>
      <c r="E475" s="186">
        <v>2511</v>
      </c>
      <c r="F475" s="186">
        <v>2570</v>
      </c>
      <c r="G475" s="186">
        <v>1750</v>
      </c>
      <c r="H475" s="186">
        <v>2581</v>
      </c>
      <c r="I475" s="186">
        <v>2570</v>
      </c>
      <c r="J475" s="186" t="s">
        <v>4327</v>
      </c>
      <c r="K475" s="172"/>
      <c r="L475" s="172"/>
      <c r="M475" s="186">
        <v>3001</v>
      </c>
      <c r="N475" s="186">
        <v>3001</v>
      </c>
      <c r="O475" s="172"/>
      <c r="P475" s="186">
        <v>2572</v>
      </c>
      <c r="Q475" s="172"/>
      <c r="R475" s="172"/>
      <c r="S475" s="186">
        <v>2467</v>
      </c>
      <c r="T475" s="186">
        <v>17499</v>
      </c>
      <c r="U475" s="172"/>
      <c r="V475" s="186">
        <v>2572</v>
      </c>
      <c r="W475" s="172"/>
      <c r="X475" s="172"/>
      <c r="Y475" s="172"/>
      <c r="Z475" s="172"/>
      <c r="AA475" s="172"/>
      <c r="AB475" s="186">
        <v>2511</v>
      </c>
      <c r="AC475" s="186" t="s">
        <v>4327</v>
      </c>
      <c r="AD475" s="172"/>
      <c r="AE475" s="172"/>
      <c r="AF475" s="172"/>
    </row>
    <row r="476" spans="1:33" ht="12.75" customHeight="1" outlineLevel="1" x14ac:dyDescent="0.25">
      <c r="A476" s="26" t="s">
        <v>4362</v>
      </c>
      <c r="B476" s="186">
        <v>737</v>
      </c>
      <c r="C476" s="186">
        <v>717</v>
      </c>
      <c r="D476" s="186">
        <v>719</v>
      </c>
      <c r="E476" s="186">
        <v>717</v>
      </c>
      <c r="F476" s="186">
        <v>735</v>
      </c>
      <c r="G476" s="186">
        <v>500</v>
      </c>
      <c r="H476" s="186">
        <v>737</v>
      </c>
      <c r="I476" s="186">
        <v>735</v>
      </c>
      <c r="J476" s="186">
        <v>737</v>
      </c>
      <c r="K476" s="172"/>
      <c r="L476" s="172"/>
      <c r="M476" s="186">
        <v>857</v>
      </c>
      <c r="N476" s="186">
        <v>857</v>
      </c>
      <c r="O476" s="172"/>
      <c r="P476" s="186">
        <v>734</v>
      </c>
      <c r="Q476" s="172"/>
      <c r="R476" s="172"/>
      <c r="S476" s="186">
        <v>704</v>
      </c>
      <c r="T476" s="186">
        <v>734</v>
      </c>
      <c r="U476" s="172"/>
      <c r="V476" s="186">
        <v>734</v>
      </c>
      <c r="W476" s="172"/>
      <c r="X476" s="172"/>
      <c r="Y476" s="172"/>
      <c r="Z476" s="172"/>
      <c r="AA476" s="172"/>
      <c r="AB476" s="186">
        <v>717</v>
      </c>
      <c r="AC476" s="186">
        <v>719</v>
      </c>
      <c r="AD476" s="172"/>
      <c r="AE476" s="172"/>
      <c r="AF476" s="172"/>
    </row>
    <row r="477" spans="1:33" ht="12.75" customHeight="1" outlineLevel="1" x14ac:dyDescent="0.25">
      <c r="A477" s="26" t="s">
        <v>4363</v>
      </c>
      <c r="B477" s="186">
        <v>6268</v>
      </c>
      <c r="C477" s="186">
        <v>6098</v>
      </c>
      <c r="D477" s="186">
        <v>6119</v>
      </c>
      <c r="E477" s="186">
        <v>6098</v>
      </c>
      <c r="F477" s="186">
        <v>6245</v>
      </c>
      <c r="G477" s="186">
        <v>4250</v>
      </c>
      <c r="H477" s="186">
        <v>6268</v>
      </c>
      <c r="I477" s="186">
        <v>6245</v>
      </c>
      <c r="J477" s="186">
        <v>6268</v>
      </c>
      <c r="K477" s="172"/>
      <c r="L477" s="172"/>
      <c r="M477" s="186">
        <v>7288</v>
      </c>
      <c r="N477" s="186">
        <v>7288</v>
      </c>
      <c r="O477" s="172"/>
      <c r="P477" s="186">
        <v>6247</v>
      </c>
      <c r="Q477" s="172"/>
      <c r="R477" s="172"/>
      <c r="S477" s="186">
        <v>5992</v>
      </c>
      <c r="T477" s="186">
        <v>6247</v>
      </c>
      <c r="U477" s="172"/>
      <c r="V477" s="186">
        <v>6247</v>
      </c>
      <c r="W477" s="172"/>
      <c r="X477" s="172"/>
      <c r="Y477" s="172"/>
      <c r="Z477" s="172"/>
      <c r="AA477" s="172"/>
      <c r="AB477" s="186">
        <v>6098</v>
      </c>
      <c r="AC477" s="186">
        <v>6119</v>
      </c>
      <c r="AD477" s="172"/>
      <c r="AE477" s="172"/>
      <c r="AF477" s="172"/>
    </row>
    <row r="478" spans="1:33" ht="12.75" customHeight="1" outlineLevel="1" x14ac:dyDescent="0.25">
      <c r="A478" s="26" t="s">
        <v>4364</v>
      </c>
      <c r="B478" s="186">
        <v>4056</v>
      </c>
      <c r="C478" s="186">
        <v>3946</v>
      </c>
      <c r="D478" s="186">
        <v>3959</v>
      </c>
      <c r="E478" s="186">
        <v>3946</v>
      </c>
      <c r="F478" s="186">
        <v>4040</v>
      </c>
      <c r="G478" s="186">
        <v>2750</v>
      </c>
      <c r="H478" s="186">
        <v>4056</v>
      </c>
      <c r="I478" s="186">
        <v>4040</v>
      </c>
      <c r="J478" s="186">
        <v>4056</v>
      </c>
      <c r="K478" s="172"/>
      <c r="L478" s="172"/>
      <c r="M478" s="186">
        <v>4716</v>
      </c>
      <c r="N478" s="186">
        <v>4716</v>
      </c>
      <c r="O478" s="172"/>
      <c r="P478" s="186">
        <v>4042</v>
      </c>
      <c r="Q478" s="172"/>
      <c r="R478" s="172"/>
      <c r="S478" s="186">
        <v>3877</v>
      </c>
      <c r="T478" s="186">
        <v>4042</v>
      </c>
      <c r="U478" s="172"/>
      <c r="V478" s="186">
        <v>4042</v>
      </c>
      <c r="W478" s="172"/>
      <c r="X478" s="172"/>
      <c r="Y478" s="172"/>
      <c r="Z478" s="172"/>
      <c r="AA478" s="172"/>
      <c r="AB478" s="186">
        <v>3945</v>
      </c>
      <c r="AC478" s="186">
        <v>3959</v>
      </c>
      <c r="AD478" s="172"/>
      <c r="AE478" s="172"/>
      <c r="AF478" s="172"/>
    </row>
    <row r="479" spans="1:33" ht="12.75" customHeight="1" outlineLevel="1" x14ac:dyDescent="0.25">
      <c r="A479" s="26" t="s">
        <v>142</v>
      </c>
      <c r="B479" s="186">
        <v>5088</v>
      </c>
      <c r="C479" s="186">
        <v>4950</v>
      </c>
      <c r="D479" s="186">
        <v>4968</v>
      </c>
      <c r="E479" s="186">
        <v>4950</v>
      </c>
      <c r="F479" s="186">
        <v>5070</v>
      </c>
      <c r="G479" s="186">
        <v>3450</v>
      </c>
      <c r="H479" s="186">
        <v>5088</v>
      </c>
      <c r="I479" s="186">
        <v>5070</v>
      </c>
      <c r="J479" s="186">
        <v>5088</v>
      </c>
      <c r="K479" s="172"/>
      <c r="L479" s="172"/>
      <c r="M479" s="186">
        <v>5916</v>
      </c>
      <c r="N479" s="186">
        <v>5916</v>
      </c>
      <c r="O479" s="172"/>
      <c r="P479" s="186">
        <v>5071</v>
      </c>
      <c r="Q479" s="172"/>
      <c r="R479" s="172"/>
      <c r="S479" s="186">
        <v>4867</v>
      </c>
      <c r="T479" s="186">
        <v>5071</v>
      </c>
      <c r="U479" s="172"/>
      <c r="V479" s="186">
        <v>5071</v>
      </c>
      <c r="W479" s="172"/>
      <c r="X479" s="172"/>
      <c r="Y479" s="186">
        <v>5054</v>
      </c>
      <c r="Z479" s="172"/>
      <c r="AA479" s="172"/>
      <c r="AB479" s="186">
        <v>4950</v>
      </c>
      <c r="AC479" s="186">
        <v>4967</v>
      </c>
      <c r="AD479" s="172"/>
      <c r="AE479" s="172"/>
      <c r="AF479" s="172"/>
    </row>
    <row r="480" spans="1:33" ht="12.75" customHeight="1" outlineLevel="1" x14ac:dyDescent="0.25">
      <c r="A480" s="26" t="s">
        <v>4357</v>
      </c>
      <c r="B480" s="186">
        <v>9218</v>
      </c>
      <c r="C480" s="186">
        <v>8968</v>
      </c>
      <c r="D480" s="186">
        <v>9000</v>
      </c>
      <c r="E480" s="186">
        <v>8968</v>
      </c>
      <c r="F480" s="186">
        <v>9185</v>
      </c>
      <c r="G480" s="186">
        <v>6250</v>
      </c>
      <c r="H480" s="186">
        <v>9218</v>
      </c>
      <c r="I480" s="186">
        <v>9185</v>
      </c>
      <c r="J480" s="186">
        <v>9218</v>
      </c>
      <c r="K480" s="172"/>
      <c r="L480" s="172"/>
      <c r="M480" s="186">
        <v>10718</v>
      </c>
      <c r="N480" s="186">
        <v>10718</v>
      </c>
      <c r="O480" s="172"/>
      <c r="P480" s="186">
        <v>9187</v>
      </c>
      <c r="Q480" s="172"/>
      <c r="R480" s="172"/>
      <c r="S480" s="186">
        <v>8812</v>
      </c>
      <c r="T480" s="186">
        <v>9187</v>
      </c>
      <c r="U480" s="172"/>
      <c r="V480" s="186">
        <v>9187</v>
      </c>
      <c r="W480" s="172"/>
      <c r="X480" s="172"/>
      <c r="Y480" s="172"/>
      <c r="Z480" s="172"/>
      <c r="AA480" s="172"/>
      <c r="AB480" s="186">
        <v>8968</v>
      </c>
      <c r="AC480" s="186">
        <v>8999</v>
      </c>
      <c r="AD480" s="172"/>
      <c r="AE480" s="172"/>
      <c r="AF480" s="172"/>
    </row>
    <row r="481" spans="1:32" ht="12.75" customHeight="1" outlineLevel="1" x14ac:dyDescent="0.25">
      <c r="A481" s="26" t="s">
        <v>197</v>
      </c>
      <c r="B481" s="186">
        <v>4056</v>
      </c>
      <c r="C481" s="186">
        <v>3946</v>
      </c>
      <c r="D481" s="186">
        <v>3959</v>
      </c>
      <c r="E481" s="186">
        <v>3946</v>
      </c>
      <c r="F481" s="186">
        <v>4040</v>
      </c>
      <c r="G481" s="186">
        <v>2750</v>
      </c>
      <c r="H481" s="186">
        <v>4056</v>
      </c>
      <c r="I481" s="186">
        <v>4040</v>
      </c>
      <c r="J481" s="186">
        <v>4056</v>
      </c>
      <c r="K481" s="172"/>
      <c r="L481" s="172"/>
      <c r="M481" s="186">
        <v>4716</v>
      </c>
      <c r="N481" s="186">
        <v>4716</v>
      </c>
      <c r="O481" s="172"/>
      <c r="P481" s="186">
        <v>4042</v>
      </c>
      <c r="Q481" s="172"/>
      <c r="R481" s="172"/>
      <c r="S481" s="186">
        <v>3877</v>
      </c>
      <c r="T481" s="186">
        <v>4042</v>
      </c>
      <c r="U481" s="172"/>
      <c r="V481" s="186">
        <v>4042</v>
      </c>
      <c r="W481" s="172"/>
      <c r="X481" s="172"/>
      <c r="Y481" s="172"/>
      <c r="Z481" s="172"/>
      <c r="AA481" s="172"/>
      <c r="AB481" s="186">
        <v>3946</v>
      </c>
      <c r="AC481" s="186">
        <v>3959</v>
      </c>
      <c r="AD481" s="172"/>
      <c r="AE481" s="172"/>
      <c r="AF481" s="172"/>
    </row>
    <row r="482" spans="1:32" ht="12.75" customHeight="1" outlineLevel="1" x14ac:dyDescent="0.25">
      <c r="A482" s="26" t="s">
        <v>4359</v>
      </c>
      <c r="B482" s="186">
        <v>722</v>
      </c>
      <c r="C482" s="186">
        <v>703</v>
      </c>
      <c r="D482" s="186">
        <v>705</v>
      </c>
      <c r="E482" s="186">
        <v>703</v>
      </c>
      <c r="F482" s="186">
        <v>720</v>
      </c>
      <c r="G482" s="186">
        <v>490</v>
      </c>
      <c r="H482" s="186">
        <v>722</v>
      </c>
      <c r="I482" s="186">
        <v>720</v>
      </c>
      <c r="J482" s="186">
        <v>722</v>
      </c>
      <c r="K482" s="172"/>
      <c r="L482" s="172"/>
      <c r="M482" s="186">
        <v>840</v>
      </c>
      <c r="N482" s="186">
        <v>840</v>
      </c>
      <c r="O482" s="172"/>
      <c r="P482" s="186">
        <v>720</v>
      </c>
      <c r="Q482" s="172"/>
      <c r="R482" s="172"/>
      <c r="S482" s="186">
        <v>690</v>
      </c>
      <c r="T482" s="186">
        <v>720</v>
      </c>
      <c r="U482" s="172"/>
      <c r="V482" s="186">
        <v>720</v>
      </c>
      <c r="W482" s="172"/>
      <c r="X482" s="172"/>
      <c r="Y482" s="172"/>
      <c r="Z482" s="172"/>
      <c r="AA482" s="172"/>
      <c r="AB482" s="186">
        <v>703</v>
      </c>
      <c r="AC482" s="186">
        <v>705</v>
      </c>
      <c r="AD482" s="172"/>
      <c r="AE482" s="172"/>
      <c r="AF482" s="172"/>
    </row>
    <row r="483" spans="1:32" ht="12.75" customHeight="1" outlineLevel="1" x14ac:dyDescent="0.25">
      <c r="A483" s="26" t="s">
        <v>764</v>
      </c>
      <c r="B483" s="186" t="s">
        <v>4327</v>
      </c>
      <c r="C483" s="186">
        <v>258</v>
      </c>
      <c r="D483" s="186" t="s">
        <v>4327</v>
      </c>
      <c r="E483" s="186" t="s">
        <v>4327</v>
      </c>
      <c r="F483" s="186">
        <v>720</v>
      </c>
      <c r="G483" s="186" t="s">
        <v>4327</v>
      </c>
      <c r="H483" s="186" t="s">
        <v>4327</v>
      </c>
      <c r="I483" s="186" t="s">
        <v>4327</v>
      </c>
      <c r="J483" s="186" t="s">
        <v>4327</v>
      </c>
      <c r="K483" s="172"/>
      <c r="L483" s="172"/>
      <c r="M483" s="186" t="s">
        <v>4327</v>
      </c>
      <c r="N483" s="186" t="s">
        <v>4327</v>
      </c>
      <c r="O483" s="172"/>
      <c r="P483" s="186">
        <v>179</v>
      </c>
      <c r="Q483" s="172"/>
      <c r="R483" s="172"/>
      <c r="S483" s="186" t="s">
        <v>4327</v>
      </c>
      <c r="T483" s="186">
        <v>359</v>
      </c>
      <c r="U483" s="172"/>
      <c r="V483" s="186" t="s">
        <v>4327</v>
      </c>
      <c r="W483" s="172"/>
      <c r="X483" s="172"/>
      <c r="Y483" s="172"/>
      <c r="Z483" s="172"/>
      <c r="AA483" s="172"/>
      <c r="AB483" s="186" t="s">
        <v>4327</v>
      </c>
      <c r="AC483" s="186" t="s">
        <v>4327</v>
      </c>
      <c r="AD483" s="172"/>
      <c r="AE483" s="172"/>
      <c r="AF483" s="172"/>
    </row>
    <row r="484" spans="1:32" ht="12.75" customHeight="1" outlineLevel="1" x14ac:dyDescent="0.25">
      <c r="A484" s="26" t="s">
        <v>632</v>
      </c>
      <c r="B484" s="186">
        <v>2212</v>
      </c>
      <c r="C484" s="186">
        <v>2152</v>
      </c>
      <c r="D484" s="186">
        <v>2160</v>
      </c>
      <c r="E484" s="186">
        <v>2152</v>
      </c>
      <c r="F484" s="186">
        <v>2205</v>
      </c>
      <c r="G484" s="186">
        <v>1500</v>
      </c>
      <c r="H484" s="186">
        <v>2212</v>
      </c>
      <c r="I484" s="186">
        <v>2205</v>
      </c>
      <c r="J484" s="186">
        <v>2212</v>
      </c>
      <c r="K484" s="172"/>
      <c r="L484" s="172"/>
      <c r="M484" s="186">
        <v>2572</v>
      </c>
      <c r="N484" s="186">
        <v>2572</v>
      </c>
      <c r="O484" s="172"/>
      <c r="P484" s="186">
        <v>2204</v>
      </c>
      <c r="Q484" s="172"/>
      <c r="R484" s="172"/>
      <c r="S484" s="186">
        <v>2114</v>
      </c>
      <c r="T484" s="186">
        <v>2204</v>
      </c>
      <c r="U484" s="172"/>
      <c r="V484" s="186">
        <v>2204</v>
      </c>
      <c r="W484" s="172"/>
      <c r="X484" s="172"/>
      <c r="Y484" s="172"/>
      <c r="Z484" s="172"/>
      <c r="AA484" s="172"/>
      <c r="AB484" s="186">
        <v>2152</v>
      </c>
      <c r="AC484" s="186">
        <v>2159</v>
      </c>
      <c r="AD484" s="172"/>
      <c r="AE484" s="172"/>
      <c r="AF484" s="172"/>
    </row>
    <row r="485" spans="1:32" ht="12.75" customHeight="1" outlineLevel="1" x14ac:dyDescent="0.25">
      <c r="A485" s="26" t="s">
        <v>140</v>
      </c>
      <c r="B485" s="186">
        <v>7375</v>
      </c>
      <c r="C485" s="186">
        <v>7175</v>
      </c>
      <c r="D485" s="186">
        <v>7199</v>
      </c>
      <c r="E485" s="186">
        <v>7174</v>
      </c>
      <c r="F485" s="186">
        <v>7350</v>
      </c>
      <c r="G485" s="186">
        <v>5000</v>
      </c>
      <c r="H485" s="186">
        <v>7374</v>
      </c>
      <c r="I485" s="186">
        <v>7350</v>
      </c>
      <c r="J485" s="186">
        <v>7374</v>
      </c>
      <c r="K485" s="172"/>
      <c r="L485" s="172"/>
      <c r="M485" s="186">
        <v>8574</v>
      </c>
      <c r="N485" s="186">
        <v>8574</v>
      </c>
      <c r="O485" s="172"/>
      <c r="P485" s="186">
        <v>7349</v>
      </c>
      <c r="Q485" s="172"/>
      <c r="R485" s="172"/>
      <c r="S485" s="186">
        <v>7049</v>
      </c>
      <c r="T485" s="186">
        <v>7349</v>
      </c>
      <c r="U485" s="172"/>
      <c r="V485" s="186">
        <v>7349</v>
      </c>
      <c r="W485" s="172"/>
      <c r="X485" s="172"/>
      <c r="Y485" s="172"/>
      <c r="Z485" s="172"/>
      <c r="AA485" s="172"/>
      <c r="AB485" s="186">
        <v>7174</v>
      </c>
      <c r="AC485" s="186">
        <v>7199</v>
      </c>
      <c r="AD485" s="172"/>
      <c r="AE485" s="172"/>
      <c r="AF485" s="172"/>
    </row>
    <row r="486" spans="1:32" ht="12.75" customHeight="1" outlineLevel="1" x14ac:dyDescent="0.25">
      <c r="A486" s="26" t="s">
        <v>141</v>
      </c>
      <c r="B486" s="186">
        <v>2950</v>
      </c>
      <c r="C486" s="186">
        <v>2870</v>
      </c>
      <c r="D486" s="186">
        <v>2879</v>
      </c>
      <c r="E486" s="186">
        <v>2869</v>
      </c>
      <c r="F486" s="186">
        <v>2940</v>
      </c>
      <c r="G486" s="186">
        <v>2000</v>
      </c>
      <c r="H486" s="186">
        <v>2949</v>
      </c>
      <c r="I486" s="186">
        <v>2940</v>
      </c>
      <c r="J486" s="186">
        <v>2949</v>
      </c>
      <c r="K486" s="172"/>
      <c r="L486" s="172"/>
      <c r="M486" s="186">
        <v>3429</v>
      </c>
      <c r="N486" s="186">
        <v>3429</v>
      </c>
      <c r="O486" s="172"/>
      <c r="P486" s="186">
        <v>2939</v>
      </c>
      <c r="Q486" s="172"/>
      <c r="R486" s="172"/>
      <c r="S486" s="186">
        <v>2819</v>
      </c>
      <c r="T486" s="186">
        <v>2939</v>
      </c>
      <c r="U486" s="172"/>
      <c r="V486" s="186">
        <v>2939</v>
      </c>
      <c r="W486" s="172"/>
      <c r="X486" s="172"/>
      <c r="Y486" s="172"/>
      <c r="Z486" s="172"/>
      <c r="AA486" s="172"/>
      <c r="AB486" s="186">
        <v>2869</v>
      </c>
      <c r="AC486" s="186">
        <v>2879</v>
      </c>
      <c r="AD486" s="172"/>
      <c r="AE486" s="172"/>
      <c r="AF486" s="172"/>
    </row>
    <row r="487" spans="1:32" ht="12.75" customHeight="1" outlineLevel="1" x14ac:dyDescent="0.25">
      <c r="A487" s="26" t="s">
        <v>4373</v>
      </c>
      <c r="B487" s="186">
        <v>885</v>
      </c>
      <c r="C487" s="186">
        <v>861</v>
      </c>
      <c r="D487" s="186">
        <v>863</v>
      </c>
      <c r="E487" s="186">
        <v>860</v>
      </c>
      <c r="F487" s="186">
        <v>880</v>
      </c>
      <c r="G487" s="186">
        <v>600</v>
      </c>
      <c r="H487" s="186">
        <v>884</v>
      </c>
      <c r="I487" s="186">
        <v>880</v>
      </c>
      <c r="J487" s="186">
        <v>884</v>
      </c>
      <c r="K487" s="172"/>
      <c r="L487" s="172"/>
      <c r="M487" s="186">
        <v>1028</v>
      </c>
      <c r="N487" s="186">
        <v>1028</v>
      </c>
      <c r="O487" s="172"/>
      <c r="P487" s="186">
        <v>881</v>
      </c>
      <c r="Q487" s="172"/>
      <c r="R487" s="172"/>
      <c r="S487" s="186">
        <v>845</v>
      </c>
      <c r="T487" s="186">
        <v>881</v>
      </c>
      <c r="U487" s="172"/>
      <c r="V487" s="186">
        <v>881</v>
      </c>
      <c r="W487" s="172"/>
      <c r="X487" s="172"/>
      <c r="Y487" s="172"/>
      <c r="Z487" s="172"/>
      <c r="AA487" s="172"/>
      <c r="AB487" s="186">
        <v>860</v>
      </c>
      <c r="AC487" s="186">
        <v>863</v>
      </c>
      <c r="AD487" s="172"/>
      <c r="AE487" s="172"/>
      <c r="AF487" s="172"/>
    </row>
    <row r="488" spans="1:32" ht="12.75" customHeight="1" outlineLevel="1" x14ac:dyDescent="0.25">
      <c r="A488" s="28" t="s">
        <v>4375</v>
      </c>
      <c r="B488" s="186">
        <v>634</v>
      </c>
      <c r="C488" s="186">
        <v>617</v>
      </c>
      <c r="D488" s="186">
        <v>619</v>
      </c>
      <c r="E488" s="186">
        <v>617</v>
      </c>
      <c r="F488" s="186">
        <v>630</v>
      </c>
      <c r="G488" s="186">
        <v>430</v>
      </c>
      <c r="H488" s="186">
        <v>634</v>
      </c>
      <c r="I488" s="186">
        <v>630</v>
      </c>
      <c r="J488" s="186">
        <v>634</v>
      </c>
      <c r="K488" s="172"/>
      <c r="L488" s="172"/>
      <c r="M488" s="186">
        <v>737</v>
      </c>
      <c r="N488" s="186">
        <v>737</v>
      </c>
      <c r="O488" s="172"/>
      <c r="P488" s="186">
        <v>632</v>
      </c>
      <c r="Q488" s="172"/>
      <c r="R488" s="172"/>
      <c r="S488" s="186">
        <v>606</v>
      </c>
      <c r="T488" s="186">
        <v>632</v>
      </c>
      <c r="U488" s="172"/>
      <c r="V488" s="186">
        <v>632</v>
      </c>
      <c r="W488" s="172"/>
      <c r="X488" s="172"/>
      <c r="Y488" s="172"/>
      <c r="Z488" s="172"/>
      <c r="AA488" s="172"/>
      <c r="AB488" s="186">
        <v>617</v>
      </c>
      <c r="AC488" s="186">
        <v>619</v>
      </c>
      <c r="AD488" s="172"/>
      <c r="AE488" s="172"/>
      <c r="AF488" s="172"/>
    </row>
    <row r="489" spans="1:32" ht="12.75" customHeight="1" outlineLevel="1" x14ac:dyDescent="0.25">
      <c r="A489" s="26" t="s">
        <v>4358</v>
      </c>
      <c r="B489" s="186" t="s">
        <v>4327</v>
      </c>
      <c r="C489" s="186">
        <v>1234</v>
      </c>
      <c r="D489" s="186">
        <v>2580</v>
      </c>
      <c r="E489" s="186">
        <v>1234</v>
      </c>
      <c r="F489" s="186">
        <v>1265</v>
      </c>
      <c r="G489" s="186">
        <v>860</v>
      </c>
      <c r="H489" s="186">
        <v>1268</v>
      </c>
      <c r="I489" s="186">
        <v>1265</v>
      </c>
      <c r="J489" s="186" t="s">
        <v>4327</v>
      </c>
      <c r="K489" s="172"/>
      <c r="L489" s="172"/>
      <c r="M489" s="186">
        <v>1474</v>
      </c>
      <c r="N489" s="186">
        <v>1474</v>
      </c>
      <c r="O489" s="172"/>
      <c r="P489" s="186">
        <v>859</v>
      </c>
      <c r="Q489" s="172"/>
      <c r="R489" s="172"/>
      <c r="S489" s="186" t="s">
        <v>4327</v>
      </c>
      <c r="T489" s="186">
        <v>4299</v>
      </c>
      <c r="U489" s="172"/>
      <c r="V489" s="186" t="s">
        <v>4327</v>
      </c>
      <c r="W489" s="172"/>
      <c r="X489" s="172"/>
      <c r="Y489" s="172"/>
      <c r="Z489" s="172"/>
      <c r="AA489" s="172"/>
      <c r="AB489" s="186">
        <v>1234</v>
      </c>
      <c r="AC489" s="186" t="s">
        <v>4327</v>
      </c>
      <c r="AD489" s="172"/>
      <c r="AE489" s="172"/>
      <c r="AF489" s="172"/>
    </row>
    <row r="490" spans="1:32" ht="12.75" customHeight="1" outlineLevel="1" x14ac:dyDescent="0.25">
      <c r="A490" s="26" t="s">
        <v>139</v>
      </c>
      <c r="B490" s="186">
        <v>1843</v>
      </c>
      <c r="C490" s="186">
        <v>1793</v>
      </c>
      <c r="D490" s="186">
        <v>1799</v>
      </c>
      <c r="E490" s="186">
        <v>1793</v>
      </c>
      <c r="F490" s="186">
        <v>1835</v>
      </c>
      <c r="G490" s="186">
        <v>1250</v>
      </c>
      <c r="H490" s="186">
        <v>1843</v>
      </c>
      <c r="I490" s="186">
        <v>1835</v>
      </c>
      <c r="J490" s="186">
        <v>1843</v>
      </c>
      <c r="K490" s="172"/>
      <c r="L490" s="172"/>
      <c r="M490" s="186">
        <v>2143</v>
      </c>
      <c r="N490" s="186">
        <v>2143</v>
      </c>
      <c r="O490" s="172"/>
      <c r="P490" s="186">
        <v>1837</v>
      </c>
      <c r="Q490" s="172"/>
      <c r="R490" s="172"/>
      <c r="S490" s="186">
        <v>1762</v>
      </c>
      <c r="T490" s="186">
        <v>1837</v>
      </c>
      <c r="U490" s="172"/>
      <c r="V490" s="186">
        <v>1837</v>
      </c>
      <c r="W490" s="172"/>
      <c r="X490" s="172"/>
      <c r="Y490" s="172"/>
      <c r="Z490" s="172"/>
      <c r="AA490" s="172"/>
      <c r="AB490" s="186">
        <v>1793</v>
      </c>
      <c r="AC490" s="186">
        <v>1799</v>
      </c>
      <c r="AD490" s="172"/>
      <c r="AE490" s="172"/>
      <c r="AF490" s="186">
        <v>1835</v>
      </c>
    </row>
    <row r="491" spans="1:32" ht="12.75" customHeight="1" outlineLevel="1" x14ac:dyDescent="0.25">
      <c r="A491" s="26" t="s">
        <v>4361</v>
      </c>
      <c r="B491" s="186">
        <v>737</v>
      </c>
      <c r="C491" s="186">
        <v>717</v>
      </c>
      <c r="D491" s="186">
        <v>719</v>
      </c>
      <c r="E491" s="186">
        <v>717</v>
      </c>
      <c r="F491" s="186">
        <v>735</v>
      </c>
      <c r="G491" s="186">
        <v>500</v>
      </c>
      <c r="H491" s="186">
        <v>737</v>
      </c>
      <c r="I491" s="186">
        <v>735</v>
      </c>
      <c r="J491" s="186">
        <v>737</v>
      </c>
      <c r="K491" s="172"/>
      <c r="L491" s="172"/>
      <c r="M491" s="186">
        <v>857</v>
      </c>
      <c r="N491" s="186">
        <v>857</v>
      </c>
      <c r="O491" s="172"/>
      <c r="P491" s="186">
        <v>734</v>
      </c>
      <c r="Q491" s="172"/>
      <c r="R491" s="172"/>
      <c r="S491" s="186">
        <v>704</v>
      </c>
      <c r="T491" s="186">
        <v>734</v>
      </c>
      <c r="U491" s="172"/>
      <c r="V491" s="186">
        <v>734</v>
      </c>
      <c r="W491" s="172"/>
      <c r="X491" s="172"/>
      <c r="Y491" s="172"/>
      <c r="Z491" s="172"/>
      <c r="AA491" s="172"/>
      <c r="AB491" s="186">
        <v>717</v>
      </c>
      <c r="AC491" s="186">
        <v>719</v>
      </c>
      <c r="AD491" s="172"/>
      <c r="AE491" s="172"/>
      <c r="AF491" s="172"/>
    </row>
    <row r="492" spans="1:32" s="173" customFormat="1" ht="12.75" customHeight="1" outlineLevel="1" x14ac:dyDescent="0.25">
      <c r="A492" s="28" t="s">
        <v>4394</v>
      </c>
      <c r="B492" s="186">
        <v>814</v>
      </c>
      <c r="C492" s="186">
        <v>792</v>
      </c>
      <c r="D492" s="186">
        <v>814</v>
      </c>
      <c r="E492" s="186">
        <v>792</v>
      </c>
      <c r="F492" s="186">
        <v>810</v>
      </c>
      <c r="G492" s="186">
        <v>550</v>
      </c>
      <c r="H492" s="186">
        <v>814</v>
      </c>
      <c r="I492" s="186">
        <v>810</v>
      </c>
      <c r="J492" s="186">
        <v>814</v>
      </c>
      <c r="K492" s="172"/>
      <c r="L492" s="172"/>
      <c r="M492" s="186">
        <v>947</v>
      </c>
      <c r="N492" s="186">
        <v>947</v>
      </c>
      <c r="O492" s="172"/>
      <c r="P492" s="186">
        <v>812</v>
      </c>
      <c r="Q492" s="172"/>
      <c r="R492" s="172"/>
      <c r="S492" s="186">
        <v>779</v>
      </c>
      <c r="T492" s="172"/>
      <c r="U492" s="172"/>
      <c r="V492" s="186">
        <v>812</v>
      </c>
      <c r="W492" s="172"/>
      <c r="X492" s="172"/>
      <c r="Y492" s="172"/>
      <c r="Z492" s="172"/>
      <c r="AA492" s="172"/>
      <c r="AB492" s="186">
        <v>790</v>
      </c>
      <c r="AC492" s="186">
        <v>795</v>
      </c>
      <c r="AD492" s="172"/>
      <c r="AE492" s="172"/>
      <c r="AF492" s="172"/>
    </row>
    <row r="493" spans="1:32" s="173" customFormat="1" ht="12.75" customHeight="1" outlineLevel="1" x14ac:dyDescent="0.25">
      <c r="A493" s="28" t="s">
        <v>4393</v>
      </c>
      <c r="B493" s="186">
        <v>4056</v>
      </c>
      <c r="C493" s="186">
        <v>3946</v>
      </c>
      <c r="D493" s="186">
        <v>4056</v>
      </c>
      <c r="E493" s="186">
        <v>3945</v>
      </c>
      <c r="F493" s="186">
        <v>4040</v>
      </c>
      <c r="G493" s="186">
        <v>2750</v>
      </c>
      <c r="H493" s="186">
        <v>4056</v>
      </c>
      <c r="I493" s="186">
        <v>4040</v>
      </c>
      <c r="J493" s="186">
        <v>4056</v>
      </c>
      <c r="K493" s="172"/>
      <c r="L493" s="172"/>
      <c r="M493" s="186">
        <v>4716</v>
      </c>
      <c r="N493" s="186">
        <v>4716</v>
      </c>
      <c r="O493" s="172"/>
      <c r="P493" s="172"/>
      <c r="Q493" s="172"/>
      <c r="R493" s="172"/>
      <c r="S493" s="186">
        <v>3877</v>
      </c>
      <c r="T493" s="172"/>
      <c r="U493" s="172"/>
      <c r="V493" s="186">
        <v>4042</v>
      </c>
      <c r="W493" s="172"/>
      <c r="X493" s="172"/>
      <c r="Y493" s="172"/>
      <c r="Z493" s="172"/>
      <c r="AA493" s="172"/>
      <c r="AB493" s="186">
        <v>3945</v>
      </c>
      <c r="AC493" s="186">
        <v>3960</v>
      </c>
      <c r="AD493" s="172"/>
      <c r="AE493" s="172"/>
      <c r="AF493" s="172"/>
    </row>
    <row r="494" spans="1:32" ht="12.75" customHeight="1" outlineLevel="1" x14ac:dyDescent="0.25">
      <c r="A494" s="26" t="s">
        <v>1925</v>
      </c>
      <c r="B494" s="186">
        <v>3687</v>
      </c>
      <c r="C494" s="186">
        <v>3587</v>
      </c>
      <c r="D494" s="186">
        <v>3599</v>
      </c>
      <c r="E494" s="186">
        <v>3587</v>
      </c>
      <c r="F494" s="186">
        <v>3675</v>
      </c>
      <c r="G494" s="186">
        <v>2500</v>
      </c>
      <c r="H494" s="186">
        <v>39999</v>
      </c>
      <c r="I494" s="186">
        <v>3675</v>
      </c>
      <c r="J494" s="186">
        <v>3687</v>
      </c>
      <c r="K494" s="172"/>
      <c r="L494" s="172"/>
      <c r="M494" s="186">
        <v>44999</v>
      </c>
      <c r="N494" s="186">
        <v>44999</v>
      </c>
      <c r="O494" s="172"/>
      <c r="P494" s="186">
        <v>3674</v>
      </c>
      <c r="Q494" s="172"/>
      <c r="R494" s="172"/>
      <c r="S494" s="186">
        <v>3524</v>
      </c>
      <c r="T494" s="186">
        <v>3674</v>
      </c>
      <c r="U494" s="172"/>
      <c r="V494" s="186">
        <v>3674</v>
      </c>
      <c r="W494" s="172"/>
      <c r="X494" s="172"/>
      <c r="Y494" s="172"/>
      <c r="Z494" s="172"/>
      <c r="AA494" s="172"/>
      <c r="AB494" s="186">
        <v>3585</v>
      </c>
      <c r="AC494" s="186">
        <v>3599</v>
      </c>
      <c r="AD494" s="172"/>
      <c r="AE494" s="172"/>
      <c r="AF494" s="172"/>
    </row>
    <row r="495" spans="1:32" ht="12.75" customHeight="1" outlineLevel="1" x14ac:dyDescent="0.25">
      <c r="A495" s="26" t="s">
        <v>1923</v>
      </c>
      <c r="B495" s="186">
        <v>2950</v>
      </c>
      <c r="C495" s="186">
        <v>2870</v>
      </c>
      <c r="D495" s="186">
        <v>2879</v>
      </c>
      <c r="E495" s="186">
        <v>2869</v>
      </c>
      <c r="F495" s="186">
        <v>2940</v>
      </c>
      <c r="G495" s="186">
        <v>2000</v>
      </c>
      <c r="H495" s="186">
        <v>31999</v>
      </c>
      <c r="I495" s="186">
        <v>2940</v>
      </c>
      <c r="J495" s="186">
        <v>2949</v>
      </c>
      <c r="K495" s="172"/>
      <c r="L495" s="172"/>
      <c r="M495" s="186">
        <v>35999</v>
      </c>
      <c r="N495" s="186">
        <v>35999</v>
      </c>
      <c r="O495" s="172"/>
      <c r="P495" s="186">
        <v>2939</v>
      </c>
      <c r="Q495" s="172"/>
      <c r="R495" s="172"/>
      <c r="S495" s="186">
        <v>2819</v>
      </c>
      <c r="T495" s="186">
        <v>2939</v>
      </c>
      <c r="U495" s="172"/>
      <c r="V495" s="186">
        <v>2939</v>
      </c>
      <c r="W495" s="172"/>
      <c r="X495" s="172"/>
      <c r="Y495" s="172"/>
      <c r="Z495" s="172"/>
      <c r="AA495" s="172"/>
      <c r="AB495" s="186">
        <v>2870</v>
      </c>
      <c r="AC495" s="186">
        <v>2879</v>
      </c>
      <c r="AD495" s="172"/>
      <c r="AE495" s="172"/>
      <c r="AF495" s="172"/>
    </row>
    <row r="496" spans="1:32" ht="12.75" customHeight="1" outlineLevel="1" x14ac:dyDescent="0.25">
      <c r="A496" s="28" t="s">
        <v>1921</v>
      </c>
      <c r="B496" s="186">
        <v>2212</v>
      </c>
      <c r="C496" s="186">
        <v>2152</v>
      </c>
      <c r="D496" s="186">
        <v>2159</v>
      </c>
      <c r="E496" s="186">
        <v>2152</v>
      </c>
      <c r="F496" s="186">
        <v>2205</v>
      </c>
      <c r="G496" s="186">
        <v>1500</v>
      </c>
      <c r="H496" s="186">
        <v>23999</v>
      </c>
      <c r="I496" s="186">
        <v>2205</v>
      </c>
      <c r="J496" s="186">
        <v>2212</v>
      </c>
      <c r="K496" s="172"/>
      <c r="L496" s="172"/>
      <c r="M496" s="186">
        <v>26999</v>
      </c>
      <c r="N496" s="186">
        <v>26999</v>
      </c>
      <c r="O496" s="172"/>
      <c r="P496" s="186">
        <v>2204</v>
      </c>
      <c r="Q496" s="172"/>
      <c r="R496" s="172"/>
      <c r="S496" s="186">
        <v>2115</v>
      </c>
      <c r="T496" s="172"/>
      <c r="U496" s="172"/>
      <c r="V496" s="172"/>
      <c r="W496" s="172"/>
      <c r="X496" s="172"/>
      <c r="Y496" s="172"/>
      <c r="Z496" s="172"/>
      <c r="AA496" s="172"/>
      <c r="AB496" s="186">
        <v>2150</v>
      </c>
      <c r="AC496" s="186">
        <v>2160</v>
      </c>
      <c r="AD496" s="172"/>
      <c r="AE496" s="172"/>
      <c r="AF496" s="172"/>
    </row>
    <row r="497" spans="1:32" ht="12.75" customHeight="1" outlineLevel="1" x14ac:dyDescent="0.25">
      <c r="A497" s="28" t="s">
        <v>4389</v>
      </c>
      <c r="B497" s="186">
        <v>1474</v>
      </c>
      <c r="C497" s="186">
        <v>1435</v>
      </c>
      <c r="D497" s="186">
        <v>1439</v>
      </c>
      <c r="E497" s="186">
        <v>1434</v>
      </c>
      <c r="F497" s="186">
        <v>1470</v>
      </c>
      <c r="G497" s="186">
        <v>1000</v>
      </c>
      <c r="H497" s="186">
        <v>15999</v>
      </c>
      <c r="I497" s="186">
        <v>1470</v>
      </c>
      <c r="J497" s="186">
        <v>1474</v>
      </c>
      <c r="K497" s="172"/>
      <c r="L497" s="172"/>
      <c r="M497" s="186">
        <v>17999</v>
      </c>
      <c r="N497" s="186">
        <v>17999</v>
      </c>
      <c r="O497" s="172"/>
      <c r="P497" s="186">
        <v>1469</v>
      </c>
      <c r="Q497" s="172"/>
      <c r="R497" s="172"/>
      <c r="S497" s="186">
        <v>1410</v>
      </c>
      <c r="T497" s="172"/>
      <c r="U497" s="172"/>
      <c r="V497" s="172"/>
      <c r="W497" s="172"/>
      <c r="X497" s="172"/>
      <c r="Y497" s="172"/>
      <c r="Z497" s="172"/>
      <c r="AA497" s="172"/>
      <c r="AB497" s="186">
        <v>1435</v>
      </c>
      <c r="AC497" s="186">
        <v>1440</v>
      </c>
      <c r="AD497" s="172"/>
      <c r="AE497" s="172"/>
      <c r="AF497" s="172"/>
    </row>
    <row r="498" spans="1:32" ht="12.75" customHeight="1" outlineLevel="1" x14ac:dyDescent="0.25">
      <c r="A498" s="26" t="s">
        <v>4388</v>
      </c>
      <c r="B498" s="186">
        <v>295</v>
      </c>
      <c r="C498" s="186" t="s">
        <v>4327</v>
      </c>
      <c r="D498" s="186">
        <v>288</v>
      </c>
      <c r="E498" s="186" t="s">
        <v>4327</v>
      </c>
      <c r="F498" s="186">
        <v>295</v>
      </c>
      <c r="G498" s="186">
        <v>200</v>
      </c>
      <c r="H498" s="186">
        <v>1599</v>
      </c>
      <c r="I498" s="186" t="s">
        <v>4327</v>
      </c>
      <c r="J498" s="186">
        <v>147</v>
      </c>
      <c r="K498" s="172"/>
      <c r="L498" s="172"/>
      <c r="M498" s="186">
        <v>1799</v>
      </c>
      <c r="N498" s="186">
        <v>1799</v>
      </c>
      <c r="O498" s="172"/>
      <c r="P498" s="186" t="s">
        <v>4327</v>
      </c>
      <c r="Q498" s="172"/>
      <c r="R498" s="172"/>
      <c r="S498" s="186" t="s">
        <v>4327</v>
      </c>
      <c r="T498" s="186">
        <v>146</v>
      </c>
      <c r="U498" s="172"/>
      <c r="V498" s="186" t="s">
        <v>4327</v>
      </c>
      <c r="W498" s="172"/>
      <c r="X498" s="172"/>
      <c r="Y498" s="172"/>
      <c r="Z498" s="172"/>
      <c r="AA498" s="172"/>
      <c r="AB498" s="186" t="s">
        <v>4327</v>
      </c>
      <c r="AC498" s="186">
        <v>143</v>
      </c>
      <c r="AD498" s="172"/>
      <c r="AE498" s="172"/>
      <c r="AF498" s="172"/>
    </row>
    <row r="499" spans="1:32" s="173" customFormat="1" ht="12.75" customHeight="1" outlineLevel="1" x14ac:dyDescent="0.25">
      <c r="A499" s="28" t="s">
        <v>1846</v>
      </c>
      <c r="B499" s="186">
        <v>11062</v>
      </c>
      <c r="C499" s="186">
        <v>10762</v>
      </c>
      <c r="D499" s="186">
        <v>10799</v>
      </c>
      <c r="E499" s="186">
        <v>10762</v>
      </c>
      <c r="F499" s="186">
        <v>11024</v>
      </c>
      <c r="G499" s="186">
        <v>7499</v>
      </c>
      <c r="H499" s="186">
        <v>11062</v>
      </c>
      <c r="I499" s="186">
        <v>11025</v>
      </c>
      <c r="J499" s="172"/>
      <c r="K499" s="186">
        <v>10462</v>
      </c>
      <c r="L499" s="186">
        <v>10462</v>
      </c>
      <c r="M499" s="187">
        <v>12862</v>
      </c>
      <c r="N499" s="187">
        <v>12862</v>
      </c>
      <c r="O499" s="186">
        <v>10874</v>
      </c>
      <c r="P499" s="186">
        <v>11024</v>
      </c>
      <c r="Q499" s="186">
        <v>10612</v>
      </c>
      <c r="R499" s="186">
        <v>10762</v>
      </c>
      <c r="S499" s="186">
        <v>10574</v>
      </c>
      <c r="T499" s="186">
        <v>11024</v>
      </c>
      <c r="U499" s="186">
        <v>9637</v>
      </c>
      <c r="V499" s="186">
        <v>11024</v>
      </c>
      <c r="W499" s="186">
        <v>11024</v>
      </c>
      <c r="X499" s="186">
        <v>10574</v>
      </c>
      <c r="Y499" s="186">
        <v>10987</v>
      </c>
      <c r="Z499" s="186">
        <v>10762</v>
      </c>
      <c r="AA499" s="186">
        <v>10762</v>
      </c>
      <c r="AB499" s="186">
        <v>10762</v>
      </c>
      <c r="AC499" s="186">
        <v>10799</v>
      </c>
      <c r="AD499" s="186">
        <v>10762</v>
      </c>
      <c r="AE499" s="186">
        <v>10762</v>
      </c>
      <c r="AF499" s="186">
        <v>10762</v>
      </c>
    </row>
    <row r="500" spans="1:32" ht="36" customHeight="1" x14ac:dyDescent="0.25">
      <c r="A500" s="185" t="s">
        <v>4376</v>
      </c>
      <c r="B500" s="188" t="s">
        <v>695</v>
      </c>
      <c r="C500" s="188" t="s">
        <v>679</v>
      </c>
      <c r="D500" s="188" t="s">
        <v>787</v>
      </c>
      <c r="E500" s="188" t="s">
        <v>1466</v>
      </c>
      <c r="F500" s="188" t="s">
        <v>666</v>
      </c>
      <c r="G500" s="188" t="s">
        <v>46</v>
      </c>
      <c r="H500" s="188" t="s">
        <v>1282</v>
      </c>
      <c r="I500" s="188" t="s">
        <v>241</v>
      </c>
      <c r="J500" s="223" t="s">
        <v>264</v>
      </c>
      <c r="K500" s="210" t="s">
        <v>66</v>
      </c>
      <c r="L500" s="210" t="s">
        <v>58</v>
      </c>
      <c r="M500" s="210" t="s">
        <v>841</v>
      </c>
      <c r="N500" s="210" t="s">
        <v>696</v>
      </c>
      <c r="O500" s="210" t="s">
        <v>688</v>
      </c>
      <c r="P500" s="210" t="s">
        <v>403</v>
      </c>
      <c r="Q500" s="210" t="s">
        <v>726</v>
      </c>
      <c r="R500" s="210" t="s">
        <v>4336</v>
      </c>
      <c r="S500" s="188" t="s">
        <v>411</v>
      </c>
      <c r="T500" s="210" t="s">
        <v>1439</v>
      </c>
      <c r="U500" s="211" t="s">
        <v>744</v>
      </c>
      <c r="V500" s="210" t="s">
        <v>4275</v>
      </c>
      <c r="W500" s="210" t="s">
        <v>4330</v>
      </c>
      <c r="X500" s="210" t="s">
        <v>1190</v>
      </c>
      <c r="Y500" s="210" t="s">
        <v>1063</v>
      </c>
      <c r="Z500" s="210" t="s">
        <v>4332</v>
      </c>
      <c r="AA500" s="210" t="s">
        <v>4333</v>
      </c>
      <c r="AB500" s="223" t="s">
        <v>4338</v>
      </c>
      <c r="AC500" s="188" t="s">
        <v>4339</v>
      </c>
      <c r="AD500" s="210" t="s">
        <v>436</v>
      </c>
      <c r="AE500" s="210" t="s">
        <v>434</v>
      </c>
      <c r="AF500" s="210" t="s">
        <v>1472</v>
      </c>
    </row>
    <row r="501" spans="1:32" outlineLevel="1" x14ac:dyDescent="0.25">
      <c r="A501" s="177" t="s">
        <v>528</v>
      </c>
      <c r="B501" s="186">
        <v>221</v>
      </c>
      <c r="C501" s="186">
        <v>215</v>
      </c>
      <c r="D501" s="218">
        <v>221</v>
      </c>
      <c r="E501" s="186">
        <v>215</v>
      </c>
      <c r="F501" s="186">
        <v>220</v>
      </c>
      <c r="G501" s="186">
        <v>150</v>
      </c>
      <c r="H501" s="186">
        <v>2399</v>
      </c>
      <c r="I501" s="186">
        <v>220</v>
      </c>
      <c r="J501" s="186">
        <v>221</v>
      </c>
      <c r="K501" s="172"/>
      <c r="L501" s="172"/>
      <c r="M501" s="186">
        <v>2700</v>
      </c>
      <c r="N501" s="172"/>
      <c r="O501" s="172"/>
      <c r="P501" s="186">
        <v>220</v>
      </c>
      <c r="Q501" s="172"/>
      <c r="R501" s="172"/>
      <c r="S501" s="186">
        <v>211</v>
      </c>
      <c r="T501" s="186">
        <v>220</v>
      </c>
      <c r="U501" s="172"/>
      <c r="V501" s="186">
        <v>220</v>
      </c>
      <c r="W501" s="172"/>
      <c r="X501" s="172"/>
      <c r="Y501" s="172"/>
      <c r="Z501" s="172"/>
      <c r="AA501" s="172"/>
      <c r="AB501" s="186">
        <v>215</v>
      </c>
      <c r="AC501" s="186">
        <v>215</v>
      </c>
      <c r="AD501" s="172"/>
      <c r="AE501" s="172"/>
      <c r="AF501" s="186">
        <v>220</v>
      </c>
    </row>
    <row r="502" spans="1:32" outlineLevel="1" x14ac:dyDescent="0.25">
      <c r="A502" s="177" t="s">
        <v>527</v>
      </c>
      <c r="B502" s="186">
        <v>147</v>
      </c>
      <c r="C502" s="186">
        <v>143</v>
      </c>
      <c r="D502" s="218">
        <v>144</v>
      </c>
      <c r="E502" s="186">
        <v>143</v>
      </c>
      <c r="F502" s="186">
        <v>145</v>
      </c>
      <c r="G502" s="186">
        <v>250</v>
      </c>
      <c r="H502" s="186">
        <v>1599</v>
      </c>
      <c r="I502" s="186">
        <v>145</v>
      </c>
      <c r="J502" s="186">
        <v>147</v>
      </c>
      <c r="K502" s="172"/>
      <c r="L502" s="172"/>
      <c r="M502" s="186">
        <v>1800</v>
      </c>
      <c r="N502" s="172"/>
      <c r="O502" s="172"/>
      <c r="P502" s="186">
        <v>146</v>
      </c>
      <c r="Q502" s="172"/>
      <c r="R502" s="172"/>
      <c r="S502" s="186">
        <v>140</v>
      </c>
      <c r="T502" s="186">
        <v>146</v>
      </c>
      <c r="U502" s="172"/>
      <c r="V502" s="186">
        <v>146</v>
      </c>
      <c r="W502" s="172"/>
      <c r="X502" s="172"/>
      <c r="Y502" s="172"/>
      <c r="Z502" s="172"/>
      <c r="AA502" s="172"/>
      <c r="AB502" s="186">
        <v>143</v>
      </c>
      <c r="AC502" s="186">
        <v>143</v>
      </c>
      <c r="AD502" s="172"/>
      <c r="AE502" s="172"/>
      <c r="AF502" s="186">
        <v>146</v>
      </c>
    </row>
    <row r="503" spans="1:32" outlineLevel="1" x14ac:dyDescent="0.25">
      <c r="A503" s="177" t="s">
        <v>529</v>
      </c>
      <c r="B503" s="186">
        <v>2950</v>
      </c>
      <c r="C503" s="186">
        <v>2870</v>
      </c>
      <c r="D503" s="218">
        <v>2879</v>
      </c>
      <c r="E503" s="186">
        <v>2869</v>
      </c>
      <c r="F503" s="186">
        <v>2940</v>
      </c>
      <c r="G503" s="186">
        <v>2000</v>
      </c>
      <c r="H503" s="186">
        <v>31999</v>
      </c>
      <c r="I503" s="186">
        <v>2940</v>
      </c>
      <c r="J503" s="186">
        <v>2949</v>
      </c>
      <c r="K503" s="172"/>
      <c r="L503" s="172"/>
      <c r="M503" s="186">
        <v>36000</v>
      </c>
      <c r="N503" s="172"/>
      <c r="O503" s="172"/>
      <c r="P503" s="186">
        <v>2939</v>
      </c>
      <c r="Q503" s="172"/>
      <c r="R503" s="172"/>
      <c r="S503" s="186">
        <v>2819</v>
      </c>
      <c r="T503" s="186">
        <v>2939</v>
      </c>
      <c r="U503" s="172"/>
      <c r="V503" s="186">
        <v>2939</v>
      </c>
      <c r="W503" s="172"/>
      <c r="X503" s="172"/>
      <c r="Y503" s="172"/>
      <c r="Z503" s="172"/>
      <c r="AA503" s="172"/>
      <c r="AB503" s="186">
        <v>2869</v>
      </c>
      <c r="AC503" s="186">
        <v>2879</v>
      </c>
      <c r="AD503" s="172"/>
      <c r="AE503" s="172"/>
      <c r="AF503" s="186">
        <v>2939</v>
      </c>
    </row>
    <row r="504" spans="1:32" outlineLevel="1" x14ac:dyDescent="0.25">
      <c r="A504" s="176" t="s">
        <v>769</v>
      </c>
      <c r="B504" s="186">
        <v>73</v>
      </c>
      <c r="C504" s="186">
        <v>71</v>
      </c>
      <c r="D504" s="186">
        <v>72</v>
      </c>
      <c r="E504" s="186">
        <v>71</v>
      </c>
      <c r="F504" s="186">
        <v>75</v>
      </c>
      <c r="G504" s="186">
        <v>50</v>
      </c>
      <c r="H504" s="186">
        <v>799</v>
      </c>
      <c r="I504" s="186">
        <v>75</v>
      </c>
      <c r="J504" s="186">
        <v>73</v>
      </c>
      <c r="K504" s="172"/>
      <c r="L504" s="172"/>
      <c r="M504" s="186">
        <v>900</v>
      </c>
      <c r="N504" s="172"/>
      <c r="O504" s="172"/>
      <c r="P504" s="186">
        <v>73</v>
      </c>
      <c r="Q504" s="172"/>
      <c r="R504" s="172"/>
      <c r="S504" s="186">
        <v>70</v>
      </c>
      <c r="T504" s="186">
        <v>73</v>
      </c>
      <c r="U504" s="172"/>
      <c r="V504" s="186">
        <v>73</v>
      </c>
      <c r="W504" s="172"/>
      <c r="X504" s="172"/>
      <c r="Y504" s="172"/>
      <c r="Z504" s="172"/>
      <c r="AA504" s="172"/>
      <c r="AB504" s="186">
        <v>71</v>
      </c>
      <c r="AC504" s="186">
        <v>71</v>
      </c>
      <c r="AD504" s="172"/>
      <c r="AE504" s="172"/>
      <c r="AF504" s="186">
        <v>73</v>
      </c>
    </row>
    <row r="505" spans="1:32" outlineLevel="1" x14ac:dyDescent="0.25">
      <c r="A505" s="177" t="s">
        <v>3693</v>
      </c>
      <c r="B505" s="186">
        <v>2950</v>
      </c>
      <c r="C505" s="186">
        <v>2870</v>
      </c>
      <c r="D505" s="218">
        <v>2879</v>
      </c>
      <c r="E505" s="186">
        <v>11479</v>
      </c>
      <c r="F505" s="186">
        <v>2940</v>
      </c>
      <c r="G505" s="186">
        <v>2000</v>
      </c>
      <c r="H505" s="186">
        <v>31999</v>
      </c>
      <c r="I505" s="186">
        <v>2940</v>
      </c>
      <c r="J505" s="186">
        <v>2949</v>
      </c>
      <c r="K505" s="172"/>
      <c r="L505" s="172"/>
      <c r="M505" s="186">
        <v>36000</v>
      </c>
      <c r="N505" s="172"/>
      <c r="O505" s="172"/>
      <c r="P505" s="186">
        <v>2939</v>
      </c>
      <c r="Q505" s="172"/>
      <c r="R505" s="172"/>
      <c r="S505" s="186">
        <v>2819</v>
      </c>
      <c r="T505" s="186">
        <v>2939</v>
      </c>
      <c r="U505" s="172"/>
      <c r="V505" s="186">
        <v>15519</v>
      </c>
      <c r="W505" s="172"/>
      <c r="X505" s="172"/>
      <c r="Y505" s="172"/>
      <c r="Z505" s="172"/>
      <c r="AA505" s="172"/>
      <c r="AB505" s="186">
        <v>2869</v>
      </c>
      <c r="AC505" s="186">
        <v>2879</v>
      </c>
      <c r="AD505" s="172"/>
      <c r="AE505" s="172"/>
      <c r="AF505" s="186">
        <v>15519</v>
      </c>
    </row>
    <row r="506" spans="1:32" outlineLevel="1" x14ac:dyDescent="0.25">
      <c r="A506" s="177" t="s">
        <v>324</v>
      </c>
      <c r="B506" s="186">
        <v>2212</v>
      </c>
      <c r="C506" s="186">
        <v>2152</v>
      </c>
      <c r="D506" s="218">
        <v>2212</v>
      </c>
      <c r="E506" s="186">
        <v>7304</v>
      </c>
      <c r="F506" s="186">
        <v>2205</v>
      </c>
      <c r="G506" s="186">
        <v>1500</v>
      </c>
      <c r="H506" s="186">
        <v>23999</v>
      </c>
      <c r="I506" s="186">
        <v>2205</v>
      </c>
      <c r="J506" s="186">
        <v>2212</v>
      </c>
      <c r="K506" s="172"/>
      <c r="L506" s="172"/>
      <c r="M506" s="186">
        <v>27000</v>
      </c>
      <c r="N506" s="172"/>
      <c r="O506" s="172"/>
      <c r="P506" s="186">
        <v>2204</v>
      </c>
      <c r="Q506" s="172"/>
      <c r="R506" s="172"/>
      <c r="S506" s="186">
        <v>2114</v>
      </c>
      <c r="T506" s="186">
        <v>2204</v>
      </c>
      <c r="U506" s="172"/>
      <c r="V506" s="186">
        <v>11639</v>
      </c>
      <c r="W506" s="172"/>
      <c r="X506" s="172"/>
      <c r="Y506" s="172"/>
      <c r="Z506" s="172"/>
      <c r="AA506" s="172"/>
      <c r="AB506" s="186">
        <v>2146</v>
      </c>
      <c r="AC506" s="186">
        <v>2154</v>
      </c>
      <c r="AD506" s="172"/>
      <c r="AE506" s="172"/>
      <c r="AF506" s="186">
        <v>11639</v>
      </c>
    </row>
    <row r="507" spans="1:32" outlineLevel="1" x14ac:dyDescent="0.25">
      <c r="A507" s="177" t="s">
        <v>320</v>
      </c>
      <c r="B507" s="186">
        <v>3687</v>
      </c>
      <c r="C507" s="186">
        <v>3587</v>
      </c>
      <c r="D507" s="218">
        <v>3599</v>
      </c>
      <c r="E507" s="186">
        <v>12499</v>
      </c>
      <c r="F507" s="186">
        <v>3675</v>
      </c>
      <c r="G507" s="186">
        <v>2500</v>
      </c>
      <c r="H507" s="186">
        <v>40000</v>
      </c>
      <c r="I507" s="186">
        <v>3675</v>
      </c>
      <c r="J507" s="186">
        <v>3687</v>
      </c>
      <c r="K507" s="172"/>
      <c r="L507" s="172"/>
      <c r="M507" s="186">
        <v>45000</v>
      </c>
      <c r="N507" s="172"/>
      <c r="O507" s="172"/>
      <c r="P507" s="186">
        <v>3674</v>
      </c>
      <c r="Q507" s="172"/>
      <c r="R507" s="172"/>
      <c r="S507" s="186">
        <v>3524</v>
      </c>
      <c r="T507" s="186">
        <v>3674</v>
      </c>
      <c r="U507" s="172"/>
      <c r="V507" s="186">
        <v>14399</v>
      </c>
      <c r="W507" s="172"/>
      <c r="X507" s="172"/>
      <c r="Y507" s="172"/>
      <c r="Z507" s="172"/>
      <c r="AA507" s="172"/>
      <c r="AB507" s="186">
        <v>3587</v>
      </c>
      <c r="AC507" s="186">
        <v>3599</v>
      </c>
      <c r="AD507" s="172"/>
      <c r="AE507" s="172"/>
      <c r="AF507" s="186">
        <v>14399</v>
      </c>
    </row>
    <row r="508" spans="1:32" s="173" customFormat="1" outlineLevel="1" x14ac:dyDescent="0.25">
      <c r="A508" s="177" t="s">
        <v>323</v>
      </c>
      <c r="B508" s="186">
        <v>2728</v>
      </c>
      <c r="C508" s="186">
        <v>2654</v>
      </c>
      <c r="D508" s="218">
        <v>2728</v>
      </c>
      <c r="E508" s="186">
        <v>9010</v>
      </c>
      <c r="F508" s="186">
        <v>2720</v>
      </c>
      <c r="G508" s="186">
        <v>1850</v>
      </c>
      <c r="H508" s="186">
        <v>29600</v>
      </c>
      <c r="I508" s="186">
        <v>2720</v>
      </c>
      <c r="J508" s="186">
        <v>2728</v>
      </c>
      <c r="K508" s="172"/>
      <c r="L508" s="172"/>
      <c r="M508" s="186">
        <v>33300</v>
      </c>
      <c r="N508" s="172"/>
      <c r="O508" s="172"/>
      <c r="P508" s="172"/>
      <c r="Q508" s="172"/>
      <c r="R508" s="172"/>
      <c r="S508" s="186">
        <v>2608</v>
      </c>
      <c r="T508" s="172"/>
      <c r="U508" s="172"/>
      <c r="V508" s="186">
        <v>14355</v>
      </c>
      <c r="W508" s="172"/>
      <c r="X508" s="172"/>
      <c r="Y508" s="172"/>
      <c r="Z508" s="172"/>
      <c r="AA508" s="172"/>
      <c r="AB508" s="186">
        <v>2655</v>
      </c>
      <c r="AC508" s="186">
        <v>2665</v>
      </c>
      <c r="AD508" s="172"/>
      <c r="AE508" s="172"/>
      <c r="AF508" s="186">
        <v>14355</v>
      </c>
    </row>
    <row r="509" spans="1:32" s="173" customFormat="1" outlineLevel="1" x14ac:dyDescent="0.25">
      <c r="A509" s="177" t="s">
        <v>3692</v>
      </c>
      <c r="B509" s="186">
        <v>3687</v>
      </c>
      <c r="C509" s="186">
        <v>3587</v>
      </c>
      <c r="D509" s="218">
        <v>3687</v>
      </c>
      <c r="E509" s="186">
        <v>8585</v>
      </c>
      <c r="F509" s="186">
        <v>3675</v>
      </c>
      <c r="G509" s="186">
        <v>2500</v>
      </c>
      <c r="H509" s="186">
        <v>19999</v>
      </c>
      <c r="I509" s="186">
        <v>3675</v>
      </c>
      <c r="J509" s="186">
        <v>1843</v>
      </c>
      <c r="K509" s="172"/>
      <c r="L509" s="172"/>
      <c r="M509" s="186">
        <v>22500</v>
      </c>
      <c r="N509" s="172"/>
      <c r="O509" s="172"/>
      <c r="P509" s="172"/>
      <c r="Q509" s="172"/>
      <c r="R509" s="172"/>
      <c r="S509" s="186" t="s">
        <v>4327</v>
      </c>
      <c r="T509" s="172"/>
      <c r="U509" s="172"/>
      <c r="V509" s="186">
        <v>3674</v>
      </c>
      <c r="W509" s="172"/>
      <c r="X509" s="172"/>
      <c r="Y509" s="172"/>
      <c r="Z509" s="172"/>
      <c r="AA509" s="172"/>
      <c r="AB509" s="186">
        <v>3585</v>
      </c>
      <c r="AC509" s="186">
        <v>1800</v>
      </c>
      <c r="AD509" s="172"/>
      <c r="AE509" s="172"/>
      <c r="AF509" s="186">
        <v>3674</v>
      </c>
    </row>
    <row r="510" spans="1:32" outlineLevel="1" x14ac:dyDescent="0.25">
      <c r="A510" s="177" t="s">
        <v>321</v>
      </c>
      <c r="B510" s="186">
        <v>2212</v>
      </c>
      <c r="C510" s="186">
        <v>2152</v>
      </c>
      <c r="D510" s="218">
        <v>2160</v>
      </c>
      <c r="E510" s="186">
        <v>7304</v>
      </c>
      <c r="F510" s="186">
        <v>2205</v>
      </c>
      <c r="G510" s="186">
        <v>1500</v>
      </c>
      <c r="H510" s="186">
        <v>23999</v>
      </c>
      <c r="I510" s="186">
        <v>2205</v>
      </c>
      <c r="J510" s="186">
        <v>2212</v>
      </c>
      <c r="K510" s="172"/>
      <c r="L510" s="172"/>
      <c r="M510" s="186">
        <v>27000</v>
      </c>
      <c r="N510" s="172"/>
      <c r="O510" s="172"/>
      <c r="P510" s="186">
        <v>2204</v>
      </c>
      <c r="Q510" s="172"/>
      <c r="R510" s="172"/>
      <c r="S510" s="186">
        <v>2114</v>
      </c>
      <c r="T510" s="186">
        <v>2204</v>
      </c>
      <c r="U510" s="172"/>
      <c r="V510" s="186">
        <v>11639</v>
      </c>
      <c r="W510" s="172"/>
      <c r="X510" s="172"/>
      <c r="Y510" s="172"/>
      <c r="Z510" s="172"/>
      <c r="AA510" s="172"/>
      <c r="AB510" s="186">
        <v>2152</v>
      </c>
      <c r="AC510" s="186">
        <v>2159</v>
      </c>
      <c r="AD510" s="172"/>
      <c r="AE510" s="172"/>
      <c r="AF510" s="186">
        <v>11639</v>
      </c>
    </row>
    <row r="511" spans="1:32" outlineLevel="1" x14ac:dyDescent="0.25">
      <c r="A511" s="177" t="s">
        <v>110</v>
      </c>
      <c r="B511" s="186">
        <v>147</v>
      </c>
      <c r="C511" s="186">
        <v>143</v>
      </c>
      <c r="D511" s="218">
        <v>144</v>
      </c>
      <c r="E511" s="186">
        <v>686</v>
      </c>
      <c r="F511" s="186">
        <v>145</v>
      </c>
      <c r="G511" s="186">
        <v>100</v>
      </c>
      <c r="H511" s="186">
        <v>1599</v>
      </c>
      <c r="I511" s="186">
        <v>145</v>
      </c>
      <c r="J511" s="186">
        <v>147</v>
      </c>
      <c r="K511" s="172"/>
      <c r="L511" s="172"/>
      <c r="M511" s="186">
        <v>1800</v>
      </c>
      <c r="N511" s="172"/>
      <c r="O511" s="172"/>
      <c r="P511" s="186">
        <v>146</v>
      </c>
      <c r="Q511" s="172"/>
      <c r="R511" s="172"/>
      <c r="S511" s="186">
        <v>140</v>
      </c>
      <c r="T511" s="186">
        <v>146</v>
      </c>
      <c r="U511" s="172"/>
      <c r="V511" s="186">
        <v>775</v>
      </c>
      <c r="W511" s="172"/>
      <c r="X511" s="172"/>
      <c r="Y511" s="172"/>
      <c r="Z511" s="172"/>
      <c r="AA511" s="172"/>
      <c r="AB511" s="186">
        <v>143</v>
      </c>
      <c r="AC511" s="186">
        <v>143</v>
      </c>
      <c r="AD511" s="172"/>
      <c r="AE511" s="172"/>
      <c r="AF511" s="186">
        <v>775</v>
      </c>
    </row>
    <row r="512" spans="1:32" outlineLevel="1" x14ac:dyDescent="0.25">
      <c r="A512" s="177" t="s">
        <v>117</v>
      </c>
      <c r="B512" s="186">
        <v>590</v>
      </c>
      <c r="C512" s="186">
        <v>574</v>
      </c>
      <c r="D512" s="218">
        <v>576</v>
      </c>
      <c r="E512" s="186">
        <v>2747</v>
      </c>
      <c r="F512" s="186">
        <v>585</v>
      </c>
      <c r="G512" s="186">
        <v>400</v>
      </c>
      <c r="H512" s="186">
        <v>6399</v>
      </c>
      <c r="I512" s="186">
        <v>585</v>
      </c>
      <c r="J512" s="186">
        <v>589</v>
      </c>
      <c r="K512" s="172"/>
      <c r="L512" s="172"/>
      <c r="M512" s="186">
        <v>7200</v>
      </c>
      <c r="N512" s="172"/>
      <c r="O512" s="172"/>
      <c r="P512" s="186">
        <v>587</v>
      </c>
      <c r="Q512" s="172"/>
      <c r="R512" s="172"/>
      <c r="S512" s="186">
        <v>563</v>
      </c>
      <c r="T512" s="186">
        <v>587</v>
      </c>
      <c r="U512" s="172"/>
      <c r="V512" s="186">
        <v>587</v>
      </c>
      <c r="W512" s="172"/>
      <c r="X512" s="172"/>
      <c r="Y512" s="172"/>
      <c r="Z512" s="172"/>
      <c r="AA512" s="172"/>
      <c r="AB512" s="186">
        <v>573</v>
      </c>
      <c r="AC512" s="186">
        <v>575</v>
      </c>
      <c r="AD512" s="172"/>
      <c r="AE512" s="172"/>
      <c r="AF512" s="186">
        <v>587</v>
      </c>
    </row>
    <row r="513" spans="1:32" outlineLevel="1" x14ac:dyDescent="0.25">
      <c r="A513" s="177" t="s">
        <v>120</v>
      </c>
      <c r="B513" s="186">
        <v>295</v>
      </c>
      <c r="C513" s="186">
        <v>287</v>
      </c>
      <c r="D513" s="218">
        <v>288</v>
      </c>
      <c r="E513" s="186">
        <v>677</v>
      </c>
      <c r="F513" s="186">
        <v>295</v>
      </c>
      <c r="G513" s="186">
        <v>200</v>
      </c>
      <c r="H513" s="186">
        <v>3199</v>
      </c>
      <c r="I513" s="186">
        <v>295</v>
      </c>
      <c r="J513" s="186">
        <v>294</v>
      </c>
      <c r="K513" s="172"/>
      <c r="L513" s="172"/>
      <c r="M513" s="186">
        <v>3600</v>
      </c>
      <c r="N513" s="172"/>
      <c r="O513" s="172"/>
      <c r="P513" s="186">
        <v>293</v>
      </c>
      <c r="Q513" s="172"/>
      <c r="R513" s="172"/>
      <c r="S513" s="186">
        <v>281</v>
      </c>
      <c r="T513" s="186">
        <v>293</v>
      </c>
      <c r="U513" s="172"/>
      <c r="V513" s="186">
        <v>293</v>
      </c>
      <c r="W513" s="172"/>
      <c r="X513" s="172"/>
      <c r="Y513" s="172"/>
      <c r="Z513" s="172"/>
      <c r="AA513" s="172"/>
      <c r="AB513" s="186">
        <v>286</v>
      </c>
      <c r="AC513" s="186">
        <v>287</v>
      </c>
      <c r="AD513" s="172"/>
      <c r="AE513" s="172"/>
      <c r="AF513" s="186">
        <v>293</v>
      </c>
    </row>
    <row r="514" spans="1:32" outlineLevel="1" x14ac:dyDescent="0.25">
      <c r="A514" s="177" t="s">
        <v>115</v>
      </c>
      <c r="B514" s="186">
        <v>145</v>
      </c>
      <c r="C514" s="186">
        <v>145</v>
      </c>
      <c r="D514" s="218">
        <v>147</v>
      </c>
      <c r="E514" s="186">
        <v>685</v>
      </c>
      <c r="F514" s="186">
        <v>145</v>
      </c>
      <c r="G514" s="186">
        <v>100</v>
      </c>
      <c r="H514" s="186">
        <v>1600</v>
      </c>
      <c r="I514" s="186">
        <v>145</v>
      </c>
      <c r="J514" s="172"/>
      <c r="K514" s="172"/>
      <c r="L514" s="172"/>
      <c r="M514" s="186">
        <v>1800</v>
      </c>
      <c r="N514" s="172"/>
      <c r="O514" s="172"/>
      <c r="P514" s="172"/>
      <c r="Q514" s="172"/>
      <c r="R514" s="172"/>
      <c r="S514" s="186">
        <v>140</v>
      </c>
      <c r="T514" s="172"/>
      <c r="U514" s="172"/>
      <c r="V514" s="172"/>
      <c r="W514" s="172"/>
      <c r="X514" s="172"/>
      <c r="Y514" s="172"/>
      <c r="Z514" s="172"/>
      <c r="AA514" s="172"/>
      <c r="AB514" s="186">
        <v>145</v>
      </c>
      <c r="AC514" s="186">
        <v>145</v>
      </c>
      <c r="AD514" s="172"/>
      <c r="AE514" s="172"/>
      <c r="AF514" s="172"/>
    </row>
    <row r="515" spans="1:32" outlineLevel="1" x14ac:dyDescent="0.25">
      <c r="A515" s="177" t="s">
        <v>119</v>
      </c>
      <c r="B515" s="186">
        <v>737</v>
      </c>
      <c r="C515" s="186">
        <v>717</v>
      </c>
      <c r="D515" s="218">
        <v>719</v>
      </c>
      <c r="E515" s="186">
        <v>3434</v>
      </c>
      <c r="F515" s="186">
        <v>735</v>
      </c>
      <c r="G515" s="186">
        <v>500</v>
      </c>
      <c r="H515" s="186">
        <v>7999</v>
      </c>
      <c r="I515" s="186">
        <v>735</v>
      </c>
      <c r="J515" s="186">
        <v>737</v>
      </c>
      <c r="K515" s="172"/>
      <c r="L515" s="172"/>
      <c r="M515" s="186">
        <v>9000</v>
      </c>
      <c r="N515" s="172"/>
      <c r="O515" s="172"/>
      <c r="P515" s="186">
        <v>734</v>
      </c>
      <c r="Q515" s="172"/>
      <c r="R515" s="172"/>
      <c r="S515" s="186">
        <v>704</v>
      </c>
      <c r="T515" s="186">
        <v>734</v>
      </c>
      <c r="U515" s="172"/>
      <c r="V515" s="186">
        <v>734</v>
      </c>
      <c r="W515" s="172"/>
      <c r="X515" s="172"/>
      <c r="Y515" s="172"/>
      <c r="Z515" s="172"/>
      <c r="AA515" s="172"/>
      <c r="AB515" s="186">
        <v>717</v>
      </c>
      <c r="AC515" s="186">
        <v>719</v>
      </c>
      <c r="AD515" s="172"/>
      <c r="AE515" s="172"/>
      <c r="AF515" s="186">
        <v>734</v>
      </c>
    </row>
    <row r="516" spans="1:32" outlineLevel="1" x14ac:dyDescent="0.25">
      <c r="A516" s="177" t="s">
        <v>122</v>
      </c>
      <c r="B516" s="186">
        <v>590</v>
      </c>
      <c r="C516" s="186">
        <v>574</v>
      </c>
      <c r="D516" s="218">
        <v>576</v>
      </c>
      <c r="E516" s="186">
        <v>2747</v>
      </c>
      <c r="F516" s="186">
        <v>585</v>
      </c>
      <c r="G516" s="186">
        <v>400</v>
      </c>
      <c r="H516" s="186">
        <v>6399</v>
      </c>
      <c r="I516" s="186">
        <v>585</v>
      </c>
      <c r="J516" s="186">
        <v>589</v>
      </c>
      <c r="K516" s="172"/>
      <c r="L516" s="172"/>
      <c r="M516" s="186">
        <v>7200</v>
      </c>
      <c r="N516" s="172"/>
      <c r="O516" s="172"/>
      <c r="P516" s="186">
        <v>587</v>
      </c>
      <c r="Q516" s="172"/>
      <c r="R516" s="172"/>
      <c r="S516" s="186">
        <v>563</v>
      </c>
      <c r="T516" s="186">
        <v>587</v>
      </c>
      <c r="U516" s="172"/>
      <c r="V516" s="186">
        <v>587</v>
      </c>
      <c r="W516" s="172"/>
      <c r="X516" s="172"/>
      <c r="Y516" s="172"/>
      <c r="Z516" s="172"/>
      <c r="AA516" s="172"/>
      <c r="AB516" s="186">
        <v>573</v>
      </c>
      <c r="AC516" s="186">
        <v>575</v>
      </c>
      <c r="AD516" s="172"/>
      <c r="AE516" s="172"/>
      <c r="AF516" s="186">
        <v>587</v>
      </c>
    </row>
    <row r="517" spans="1:32" outlineLevel="1" x14ac:dyDescent="0.25">
      <c r="A517" s="177" t="s">
        <v>121</v>
      </c>
      <c r="B517" s="186">
        <v>368</v>
      </c>
      <c r="C517" s="186">
        <v>358</v>
      </c>
      <c r="D517" s="218">
        <v>359</v>
      </c>
      <c r="E517" s="186">
        <v>1717</v>
      </c>
      <c r="F517" s="186">
        <v>365</v>
      </c>
      <c r="G517" s="186">
        <v>250</v>
      </c>
      <c r="H517" s="186">
        <v>3999</v>
      </c>
      <c r="I517" s="186">
        <v>365</v>
      </c>
      <c r="J517" s="186">
        <v>368</v>
      </c>
      <c r="K517" s="172"/>
      <c r="L517" s="172"/>
      <c r="M517" s="186">
        <v>4500</v>
      </c>
      <c r="N517" s="172"/>
      <c r="O517" s="172"/>
      <c r="P517" s="186">
        <v>367</v>
      </c>
      <c r="Q517" s="172"/>
      <c r="R517" s="172"/>
      <c r="S517" s="186">
        <v>352</v>
      </c>
      <c r="T517" s="186">
        <v>367</v>
      </c>
      <c r="U517" s="172"/>
      <c r="V517" s="186">
        <v>367</v>
      </c>
      <c r="W517" s="172"/>
      <c r="X517" s="172"/>
      <c r="Y517" s="172"/>
      <c r="Z517" s="172"/>
      <c r="AA517" s="172"/>
      <c r="AB517" s="186">
        <v>358</v>
      </c>
      <c r="AC517" s="186">
        <v>359</v>
      </c>
      <c r="AD517" s="172"/>
      <c r="AE517" s="172"/>
      <c r="AF517" s="186">
        <v>367</v>
      </c>
    </row>
    <row r="518" spans="1:32" outlineLevel="1" x14ac:dyDescent="0.25">
      <c r="A518" s="177" t="s">
        <v>116</v>
      </c>
      <c r="B518" s="186">
        <v>295</v>
      </c>
      <c r="C518" s="186">
        <v>287</v>
      </c>
      <c r="D518" s="218">
        <v>288</v>
      </c>
      <c r="E518" s="186">
        <v>1373</v>
      </c>
      <c r="F518" s="186">
        <v>295</v>
      </c>
      <c r="G518" s="186">
        <v>200</v>
      </c>
      <c r="H518" s="186">
        <v>3199</v>
      </c>
      <c r="I518" s="186">
        <v>295</v>
      </c>
      <c r="J518" s="186">
        <v>294</v>
      </c>
      <c r="K518" s="172"/>
      <c r="L518" s="172"/>
      <c r="M518" s="186">
        <v>3600</v>
      </c>
      <c r="N518" s="172"/>
      <c r="O518" s="172"/>
      <c r="P518" s="186">
        <v>293</v>
      </c>
      <c r="Q518" s="172"/>
      <c r="R518" s="172"/>
      <c r="S518" s="186">
        <v>281</v>
      </c>
      <c r="T518" s="186">
        <v>293</v>
      </c>
      <c r="U518" s="172"/>
      <c r="V518" s="186">
        <v>293</v>
      </c>
      <c r="W518" s="172"/>
      <c r="X518" s="172"/>
      <c r="Y518" s="172"/>
      <c r="Z518" s="172"/>
      <c r="AA518" s="172"/>
      <c r="AB518" s="186">
        <v>286</v>
      </c>
      <c r="AC518" s="186">
        <v>287</v>
      </c>
      <c r="AD518" s="172"/>
      <c r="AE518" s="172"/>
      <c r="AF518" s="186">
        <v>293</v>
      </c>
    </row>
    <row r="519" spans="1:32" outlineLevel="1" x14ac:dyDescent="0.25">
      <c r="A519" s="177" t="s">
        <v>322</v>
      </c>
      <c r="B519" s="186">
        <v>3687</v>
      </c>
      <c r="C519" s="186">
        <v>3587</v>
      </c>
      <c r="D519" s="218">
        <v>3599</v>
      </c>
      <c r="E519" s="186">
        <v>3587</v>
      </c>
      <c r="F519" s="186">
        <v>3675</v>
      </c>
      <c r="G519" s="186">
        <v>2500</v>
      </c>
      <c r="H519" s="186">
        <v>3687</v>
      </c>
      <c r="I519" s="186">
        <v>3675</v>
      </c>
      <c r="J519" s="186">
        <v>3687</v>
      </c>
      <c r="K519" s="172"/>
      <c r="L519" s="172"/>
      <c r="M519" s="186">
        <v>4285</v>
      </c>
      <c r="N519" s="172"/>
      <c r="O519" s="172"/>
      <c r="P519" s="186">
        <v>3674</v>
      </c>
      <c r="Q519" s="172"/>
      <c r="R519" s="172"/>
      <c r="S519" s="186">
        <v>3524</v>
      </c>
      <c r="T519" s="186">
        <v>3674</v>
      </c>
      <c r="U519" s="172"/>
      <c r="V519" s="186">
        <v>3674</v>
      </c>
      <c r="W519" s="172"/>
      <c r="X519" s="172"/>
      <c r="Y519" s="172"/>
      <c r="Z519" s="172"/>
      <c r="AA519" s="172"/>
      <c r="AB519" s="186">
        <v>3587</v>
      </c>
      <c r="AC519" s="186">
        <v>3599</v>
      </c>
      <c r="AD519" s="172"/>
      <c r="AE519" s="172"/>
      <c r="AF519" s="186">
        <v>3674</v>
      </c>
    </row>
    <row r="520" spans="1:32" s="173" customFormat="1" outlineLevel="1" x14ac:dyDescent="0.25">
      <c r="A520" s="177" t="s">
        <v>526</v>
      </c>
      <c r="B520" s="186">
        <v>147</v>
      </c>
      <c r="C520" s="186">
        <v>230</v>
      </c>
      <c r="D520" s="218">
        <v>147</v>
      </c>
      <c r="E520" s="186">
        <v>343</v>
      </c>
      <c r="F520" s="186">
        <v>145</v>
      </c>
      <c r="G520" s="186">
        <v>100</v>
      </c>
      <c r="H520" s="186">
        <v>799</v>
      </c>
      <c r="I520" s="186">
        <v>145</v>
      </c>
      <c r="J520" s="186">
        <v>73</v>
      </c>
      <c r="K520" s="172"/>
      <c r="L520" s="172"/>
      <c r="M520" s="186">
        <v>900</v>
      </c>
      <c r="N520" s="172"/>
      <c r="O520" s="172"/>
      <c r="P520" s="172"/>
      <c r="Q520" s="172"/>
      <c r="R520" s="172"/>
      <c r="S520" s="186" t="s">
        <v>4327</v>
      </c>
      <c r="T520" s="172"/>
      <c r="U520" s="172"/>
      <c r="V520" s="186">
        <v>146</v>
      </c>
      <c r="W520" s="172"/>
      <c r="X520" s="172"/>
      <c r="Y520" s="172"/>
      <c r="Z520" s="172"/>
      <c r="AA520" s="172"/>
      <c r="AB520" s="186">
        <v>145</v>
      </c>
      <c r="AC520" s="186">
        <v>70</v>
      </c>
      <c r="AD520" s="172"/>
      <c r="AE520" s="172"/>
      <c r="AF520" s="186">
        <v>146</v>
      </c>
    </row>
    <row r="521" spans="1:32" outlineLevel="1" x14ac:dyDescent="0.25">
      <c r="A521" s="177" t="s">
        <v>113</v>
      </c>
      <c r="B521" s="186">
        <v>516</v>
      </c>
      <c r="C521" s="186">
        <v>654</v>
      </c>
      <c r="D521" s="218">
        <v>503</v>
      </c>
      <c r="E521" s="186">
        <v>1202</v>
      </c>
      <c r="F521" s="186">
        <v>515</v>
      </c>
      <c r="G521" s="186">
        <v>350</v>
      </c>
      <c r="H521" s="186">
        <v>2799</v>
      </c>
      <c r="I521" s="186">
        <v>515</v>
      </c>
      <c r="J521" s="186">
        <v>258</v>
      </c>
      <c r="K521" s="172"/>
      <c r="L521" s="172"/>
      <c r="M521" s="186">
        <v>3150</v>
      </c>
      <c r="N521" s="172"/>
      <c r="O521" s="172"/>
      <c r="P521" s="186">
        <v>1193</v>
      </c>
      <c r="Q521" s="172"/>
      <c r="R521" s="172"/>
      <c r="S521" s="186">
        <v>493</v>
      </c>
      <c r="T521" s="186">
        <v>257</v>
      </c>
      <c r="U521" s="172"/>
      <c r="V521" s="186">
        <v>1172</v>
      </c>
      <c r="W521" s="172"/>
      <c r="X521" s="172"/>
      <c r="Y521" s="172"/>
      <c r="Z521" s="172"/>
      <c r="AA521" s="172"/>
      <c r="AB521" s="186">
        <v>852</v>
      </c>
      <c r="AC521" s="186">
        <v>251</v>
      </c>
      <c r="AD521" s="172"/>
      <c r="AE521" s="172"/>
      <c r="AF521" s="186">
        <v>1172</v>
      </c>
    </row>
    <row r="522" spans="1:32" outlineLevel="1" x14ac:dyDescent="0.25">
      <c r="A522" s="177" t="s">
        <v>3694</v>
      </c>
      <c r="B522" s="186">
        <v>2212</v>
      </c>
      <c r="C522" s="186">
        <v>2152</v>
      </c>
      <c r="D522" s="218">
        <v>2160</v>
      </c>
      <c r="E522" s="186">
        <v>2152</v>
      </c>
      <c r="F522" s="186">
        <v>2205</v>
      </c>
      <c r="G522" s="186">
        <v>1500</v>
      </c>
      <c r="H522" s="186">
        <v>23999</v>
      </c>
      <c r="I522" s="186">
        <v>2205</v>
      </c>
      <c r="J522" s="186">
        <v>2212</v>
      </c>
      <c r="K522" s="172"/>
      <c r="L522" s="172"/>
      <c r="M522" s="186">
        <v>27000</v>
      </c>
      <c r="N522" s="172"/>
      <c r="O522" s="172"/>
      <c r="P522" s="186">
        <v>2204</v>
      </c>
      <c r="Q522" s="172"/>
      <c r="R522" s="172"/>
      <c r="S522" s="186">
        <v>2114</v>
      </c>
      <c r="T522" s="186">
        <v>2204</v>
      </c>
      <c r="U522" s="172"/>
      <c r="V522" s="186">
        <v>2204</v>
      </c>
      <c r="W522" s="172"/>
      <c r="X522" s="172"/>
      <c r="Y522" s="172"/>
      <c r="Z522" s="172"/>
      <c r="AA522" s="172"/>
      <c r="AB522" s="186">
        <v>2152</v>
      </c>
      <c r="AC522" s="186">
        <v>2159</v>
      </c>
      <c r="AD522" s="172"/>
      <c r="AE522" s="172"/>
      <c r="AF522" s="186">
        <v>2204</v>
      </c>
    </row>
    <row r="523" spans="1:32" outlineLevel="1" x14ac:dyDescent="0.25">
      <c r="A523" s="177" t="s">
        <v>3691</v>
      </c>
      <c r="B523" s="186">
        <v>975</v>
      </c>
      <c r="C523" s="186">
        <v>1235</v>
      </c>
      <c r="D523" s="218">
        <v>973</v>
      </c>
      <c r="E523" s="186">
        <v>2265</v>
      </c>
      <c r="F523" s="186">
        <v>970</v>
      </c>
      <c r="G523" s="186">
        <v>660</v>
      </c>
      <c r="H523" s="186">
        <v>5280</v>
      </c>
      <c r="I523" s="186">
        <v>970</v>
      </c>
      <c r="J523" s="172"/>
      <c r="K523" s="172"/>
      <c r="L523" s="172"/>
      <c r="M523" s="186">
        <v>5940</v>
      </c>
      <c r="N523" s="172"/>
      <c r="O523" s="172"/>
      <c r="P523" s="172"/>
      <c r="Q523" s="172"/>
      <c r="R523" s="172"/>
      <c r="S523" s="186">
        <v>1742</v>
      </c>
      <c r="T523" s="172"/>
      <c r="U523" s="172"/>
      <c r="V523" s="172"/>
      <c r="W523" s="172"/>
      <c r="X523" s="172"/>
      <c r="Y523" s="172"/>
      <c r="Z523" s="172"/>
      <c r="AA523" s="172"/>
      <c r="AB523" s="186">
        <v>1895</v>
      </c>
      <c r="AC523" s="186">
        <v>475</v>
      </c>
      <c r="AD523" s="172"/>
      <c r="AE523" s="172"/>
      <c r="AF523" s="172"/>
    </row>
    <row r="524" spans="1:32" outlineLevel="1" x14ac:dyDescent="0.25">
      <c r="A524" s="177" t="s">
        <v>112</v>
      </c>
      <c r="B524" s="186">
        <v>516</v>
      </c>
      <c r="C524" s="186">
        <v>654</v>
      </c>
      <c r="D524" s="218">
        <v>503</v>
      </c>
      <c r="E524" s="186">
        <v>1202</v>
      </c>
      <c r="F524" s="186">
        <v>515</v>
      </c>
      <c r="G524" s="186">
        <v>350</v>
      </c>
      <c r="H524" s="186">
        <v>2799</v>
      </c>
      <c r="I524" s="186">
        <v>515</v>
      </c>
      <c r="J524" s="186">
        <v>258</v>
      </c>
      <c r="K524" s="172"/>
      <c r="L524" s="172"/>
      <c r="M524" s="186">
        <v>3150</v>
      </c>
      <c r="N524" s="172"/>
      <c r="O524" s="172"/>
      <c r="P524" s="186">
        <v>1028</v>
      </c>
      <c r="Q524" s="172"/>
      <c r="R524" s="172"/>
      <c r="S524" s="186">
        <v>1130</v>
      </c>
      <c r="T524" s="186">
        <v>257</v>
      </c>
      <c r="U524" s="172"/>
      <c r="V524" s="186">
        <v>843</v>
      </c>
      <c r="W524" s="172"/>
      <c r="X524" s="172"/>
      <c r="Y524" s="172"/>
      <c r="Z524" s="172"/>
      <c r="AA524" s="172"/>
      <c r="AB524" s="186">
        <v>502</v>
      </c>
      <c r="AC524" s="186">
        <v>251</v>
      </c>
      <c r="AD524" s="172"/>
      <c r="AE524" s="172"/>
      <c r="AF524" s="186">
        <v>843</v>
      </c>
    </row>
    <row r="525" spans="1:32" outlineLevel="1" x14ac:dyDescent="0.25">
      <c r="A525" s="177" t="s">
        <v>111</v>
      </c>
      <c r="B525" s="186">
        <v>442</v>
      </c>
      <c r="C525" s="186">
        <v>561</v>
      </c>
      <c r="D525" s="218">
        <v>431</v>
      </c>
      <c r="E525" s="186">
        <v>1030</v>
      </c>
      <c r="F525" s="186">
        <v>440</v>
      </c>
      <c r="G525" s="186">
        <v>300</v>
      </c>
      <c r="H525" s="186">
        <v>2399</v>
      </c>
      <c r="I525" s="186">
        <v>440</v>
      </c>
      <c r="J525" s="186">
        <v>221</v>
      </c>
      <c r="K525" s="172"/>
      <c r="L525" s="172"/>
      <c r="M525" s="186">
        <v>2700</v>
      </c>
      <c r="N525" s="172"/>
      <c r="O525" s="172"/>
      <c r="P525" s="186">
        <v>581</v>
      </c>
      <c r="Q525" s="172"/>
      <c r="R525" s="172"/>
      <c r="S525" s="186">
        <v>422</v>
      </c>
      <c r="T525" s="186">
        <v>220</v>
      </c>
      <c r="U525" s="172"/>
      <c r="V525" s="186">
        <v>722</v>
      </c>
      <c r="W525" s="172"/>
      <c r="X525" s="172"/>
      <c r="Y525" s="172"/>
      <c r="Z525" s="172"/>
      <c r="AA525" s="172"/>
      <c r="AB525" s="186">
        <v>430</v>
      </c>
      <c r="AC525" s="186">
        <v>215</v>
      </c>
      <c r="AD525" s="172"/>
      <c r="AE525" s="172"/>
      <c r="AF525" s="186">
        <v>722</v>
      </c>
    </row>
    <row r="526" spans="1:32" outlineLevel="1" x14ac:dyDescent="0.25">
      <c r="A526" s="177" t="s">
        <v>109</v>
      </c>
      <c r="B526" s="186">
        <v>221</v>
      </c>
      <c r="C526" s="186">
        <v>280</v>
      </c>
      <c r="D526" s="218">
        <v>215</v>
      </c>
      <c r="E526" s="186">
        <v>515</v>
      </c>
      <c r="F526" s="186">
        <v>220</v>
      </c>
      <c r="G526" s="186">
        <v>150</v>
      </c>
      <c r="H526" s="186">
        <v>1199</v>
      </c>
      <c r="I526" s="186">
        <v>220</v>
      </c>
      <c r="J526" s="186">
        <v>110</v>
      </c>
      <c r="K526" s="172"/>
      <c r="L526" s="172"/>
      <c r="M526" s="186">
        <v>1350</v>
      </c>
      <c r="N526" s="172"/>
      <c r="O526" s="172"/>
      <c r="P526" s="186">
        <v>220</v>
      </c>
      <c r="Q526" s="172"/>
      <c r="R526" s="172"/>
      <c r="S526" s="186">
        <v>211</v>
      </c>
      <c r="T526" s="186">
        <v>110</v>
      </c>
      <c r="U526" s="172"/>
      <c r="V526" s="186">
        <v>220</v>
      </c>
      <c r="W526" s="172"/>
      <c r="X526" s="172"/>
      <c r="Y526" s="172"/>
      <c r="Z526" s="172"/>
      <c r="AA526" s="172"/>
      <c r="AB526" s="186">
        <v>215</v>
      </c>
      <c r="AC526" s="186">
        <v>107</v>
      </c>
      <c r="AD526" s="172"/>
      <c r="AE526" s="172"/>
      <c r="AF526" s="186">
        <v>220</v>
      </c>
    </row>
    <row r="527" spans="1:32" outlineLevel="1" x14ac:dyDescent="0.25">
      <c r="A527" s="177" t="s">
        <v>3695</v>
      </c>
      <c r="B527" s="186">
        <v>767</v>
      </c>
      <c r="C527" s="186">
        <v>1198</v>
      </c>
      <c r="D527" s="218">
        <v>748</v>
      </c>
      <c r="E527" s="186">
        <v>1786</v>
      </c>
      <c r="F527" s="186">
        <v>765</v>
      </c>
      <c r="G527" s="186">
        <v>520</v>
      </c>
      <c r="H527" s="186">
        <v>4159</v>
      </c>
      <c r="I527" s="186">
        <v>1495</v>
      </c>
      <c r="J527" s="186">
        <v>383</v>
      </c>
      <c r="K527" s="172"/>
      <c r="L527" s="172"/>
      <c r="M527" s="186">
        <v>4680</v>
      </c>
      <c r="N527" s="172"/>
      <c r="O527" s="172"/>
      <c r="P527" s="186">
        <v>1741</v>
      </c>
      <c r="Q527" s="172"/>
      <c r="R527" s="172"/>
      <c r="S527" s="186">
        <v>946</v>
      </c>
      <c r="T527" s="186">
        <v>382</v>
      </c>
      <c r="U527" s="172"/>
      <c r="V527" s="186">
        <v>1741</v>
      </c>
      <c r="W527" s="172"/>
      <c r="X527" s="172"/>
      <c r="Y527" s="172"/>
      <c r="Z527" s="172"/>
      <c r="AA527" s="172"/>
      <c r="AB527" s="186">
        <v>746</v>
      </c>
      <c r="AC527" s="186">
        <v>374</v>
      </c>
      <c r="AD527" s="172"/>
      <c r="AE527" s="172"/>
      <c r="AF527" s="186">
        <v>1741</v>
      </c>
    </row>
    <row r="528" spans="1:32" s="173" customFormat="1" outlineLevel="1" x14ac:dyDescent="0.25">
      <c r="A528" s="177" t="s">
        <v>3690</v>
      </c>
      <c r="B528" s="186">
        <v>442</v>
      </c>
      <c r="C528" s="186">
        <v>561</v>
      </c>
      <c r="D528" s="218">
        <v>442</v>
      </c>
      <c r="E528" s="186">
        <v>1030</v>
      </c>
      <c r="F528" s="186">
        <v>440</v>
      </c>
      <c r="G528" s="186">
        <v>300</v>
      </c>
      <c r="H528" s="186">
        <v>2399</v>
      </c>
      <c r="I528" s="186">
        <v>865</v>
      </c>
      <c r="J528" s="186">
        <v>221</v>
      </c>
      <c r="K528" s="172"/>
      <c r="L528" s="172"/>
      <c r="M528" s="186">
        <v>2700</v>
      </c>
      <c r="N528" s="172"/>
      <c r="O528" s="172"/>
      <c r="P528" s="172"/>
      <c r="Q528" s="172"/>
      <c r="R528" s="172"/>
      <c r="S528" s="186">
        <v>968</v>
      </c>
      <c r="T528" s="172"/>
      <c r="U528" s="172"/>
      <c r="V528" s="186">
        <v>1004</v>
      </c>
      <c r="W528" s="172"/>
      <c r="X528" s="172"/>
      <c r="Y528" s="172"/>
      <c r="Z528" s="172"/>
      <c r="AA528" s="172"/>
      <c r="AB528" s="186">
        <v>730</v>
      </c>
      <c r="AC528" s="186">
        <v>215</v>
      </c>
      <c r="AD528" s="172"/>
      <c r="AE528" s="172"/>
      <c r="AF528" s="186">
        <v>1004</v>
      </c>
    </row>
    <row r="529" spans="1:32" outlineLevel="1" x14ac:dyDescent="0.25">
      <c r="A529" s="177" t="s">
        <v>4386</v>
      </c>
      <c r="B529" s="186">
        <v>885</v>
      </c>
      <c r="C529" s="186">
        <v>1383</v>
      </c>
      <c r="D529" s="218">
        <v>863</v>
      </c>
      <c r="E529" s="186">
        <v>2060</v>
      </c>
      <c r="F529" s="186">
        <v>880</v>
      </c>
      <c r="G529" s="186">
        <v>600</v>
      </c>
      <c r="H529" s="186">
        <v>4799</v>
      </c>
      <c r="I529" s="186">
        <v>880</v>
      </c>
      <c r="J529" s="186">
        <v>442</v>
      </c>
      <c r="K529" s="172"/>
      <c r="L529" s="172"/>
      <c r="M529" s="186">
        <v>5400</v>
      </c>
      <c r="N529" s="172"/>
      <c r="O529" s="172"/>
      <c r="P529" s="186">
        <v>2927</v>
      </c>
      <c r="Q529" s="172"/>
      <c r="R529" s="172"/>
      <c r="S529" s="186">
        <v>1583</v>
      </c>
      <c r="T529" s="186">
        <v>440</v>
      </c>
      <c r="U529" s="172"/>
      <c r="V529" s="186">
        <v>881</v>
      </c>
      <c r="W529" s="172"/>
      <c r="X529" s="172"/>
      <c r="Y529" s="172"/>
      <c r="Z529" s="172"/>
      <c r="AA529" s="172"/>
      <c r="AB529" s="186">
        <v>1799</v>
      </c>
      <c r="AC529" s="186">
        <v>431</v>
      </c>
      <c r="AD529" s="172"/>
      <c r="AE529" s="172"/>
      <c r="AF529" s="186">
        <v>881</v>
      </c>
    </row>
    <row r="530" spans="1:32" outlineLevel="1" x14ac:dyDescent="0.25">
      <c r="A530" s="177" t="s">
        <v>108</v>
      </c>
      <c r="B530" s="186">
        <v>295</v>
      </c>
      <c r="C530" s="186">
        <v>374</v>
      </c>
      <c r="D530" s="218">
        <v>288</v>
      </c>
      <c r="E530" s="186">
        <v>686</v>
      </c>
      <c r="F530" s="186">
        <v>295</v>
      </c>
      <c r="G530" s="186">
        <v>200</v>
      </c>
      <c r="H530" s="186">
        <v>1599</v>
      </c>
      <c r="I530" s="186">
        <v>295</v>
      </c>
      <c r="J530" s="186" t="s">
        <v>4327</v>
      </c>
      <c r="K530" s="172"/>
      <c r="L530" s="172"/>
      <c r="M530" s="186">
        <v>1800</v>
      </c>
      <c r="N530" s="172"/>
      <c r="O530" s="172"/>
      <c r="P530" s="186">
        <v>293</v>
      </c>
      <c r="Q530" s="172"/>
      <c r="R530" s="172"/>
      <c r="S530" s="186">
        <v>281</v>
      </c>
      <c r="T530" s="186">
        <v>399</v>
      </c>
      <c r="U530" s="172"/>
      <c r="V530" s="186">
        <v>293</v>
      </c>
      <c r="W530" s="172"/>
      <c r="X530" s="172"/>
      <c r="Y530" s="172"/>
      <c r="Z530" s="172"/>
      <c r="AA530" s="172"/>
      <c r="AB530" s="186">
        <v>286</v>
      </c>
      <c r="AC530" s="186" t="s">
        <v>4327</v>
      </c>
      <c r="AD530" s="172"/>
      <c r="AE530" s="172"/>
      <c r="AF530" s="186">
        <v>293</v>
      </c>
    </row>
    <row r="531" spans="1:32" outlineLevel="1" x14ac:dyDescent="0.25">
      <c r="A531" s="177" t="s">
        <v>125</v>
      </c>
      <c r="B531" s="186">
        <v>479</v>
      </c>
      <c r="C531" s="186">
        <v>466</v>
      </c>
      <c r="D531" s="218">
        <v>467</v>
      </c>
      <c r="E531" s="186">
        <v>2232</v>
      </c>
      <c r="F531" s="186">
        <v>475</v>
      </c>
      <c r="G531" s="186">
        <v>325</v>
      </c>
      <c r="H531" s="186">
        <v>5199</v>
      </c>
      <c r="I531" s="186">
        <v>475</v>
      </c>
      <c r="J531" s="186">
        <v>479</v>
      </c>
      <c r="K531" s="172"/>
      <c r="L531" s="172"/>
      <c r="M531" s="186">
        <v>5850</v>
      </c>
      <c r="N531" s="172"/>
      <c r="O531" s="172"/>
      <c r="P531" s="186">
        <v>477</v>
      </c>
      <c r="Q531" s="172"/>
      <c r="R531" s="172"/>
      <c r="S531" s="186">
        <v>458</v>
      </c>
      <c r="T531" s="186">
        <v>477</v>
      </c>
      <c r="U531" s="172"/>
      <c r="V531" s="186">
        <v>2177</v>
      </c>
      <c r="W531" s="172"/>
      <c r="X531" s="172"/>
      <c r="Y531" s="172"/>
      <c r="Z531" s="172"/>
      <c r="AA531" s="172"/>
      <c r="AB531" s="186">
        <v>466</v>
      </c>
      <c r="AC531" s="186">
        <v>467</v>
      </c>
      <c r="AD531" s="172"/>
      <c r="AE531" s="172"/>
      <c r="AF531" s="186">
        <v>2177</v>
      </c>
    </row>
    <row r="532" spans="1:32" outlineLevel="1" x14ac:dyDescent="0.25">
      <c r="A532" s="177" t="s">
        <v>123</v>
      </c>
      <c r="B532" s="186">
        <v>368</v>
      </c>
      <c r="C532" s="186">
        <v>358</v>
      </c>
      <c r="D532" s="218">
        <v>368</v>
      </c>
      <c r="E532" s="186">
        <v>1717</v>
      </c>
      <c r="F532" s="186">
        <v>365</v>
      </c>
      <c r="G532" s="186">
        <v>250</v>
      </c>
      <c r="H532" s="186">
        <v>3999</v>
      </c>
      <c r="I532" s="186">
        <v>365</v>
      </c>
      <c r="J532" s="186">
        <v>368</v>
      </c>
      <c r="K532" s="172"/>
      <c r="L532" s="172"/>
      <c r="M532" s="186">
        <v>4500</v>
      </c>
      <c r="N532" s="172"/>
      <c r="O532" s="172"/>
      <c r="P532" s="172"/>
      <c r="Q532" s="172"/>
      <c r="R532" s="172"/>
      <c r="S532" s="186">
        <v>352</v>
      </c>
      <c r="T532" s="186">
        <v>367</v>
      </c>
      <c r="U532" s="172"/>
      <c r="V532" s="186">
        <v>1674</v>
      </c>
      <c r="W532" s="172"/>
      <c r="X532" s="172"/>
      <c r="Y532" s="172"/>
      <c r="Z532" s="172"/>
      <c r="AA532" s="172"/>
      <c r="AB532" s="186">
        <v>360</v>
      </c>
      <c r="AC532" s="186">
        <v>360</v>
      </c>
      <c r="AD532" s="172"/>
      <c r="AE532" s="172"/>
      <c r="AF532" s="186">
        <v>1674</v>
      </c>
    </row>
    <row r="533" spans="1:32" outlineLevel="1" x14ac:dyDescent="0.25">
      <c r="A533" s="177" t="s">
        <v>4387</v>
      </c>
      <c r="B533" s="186">
        <v>442</v>
      </c>
      <c r="C533" s="186">
        <v>561</v>
      </c>
      <c r="D533" s="218">
        <v>431</v>
      </c>
      <c r="E533" s="186">
        <v>1030</v>
      </c>
      <c r="F533" s="186">
        <v>440</v>
      </c>
      <c r="G533" s="186">
        <v>300</v>
      </c>
      <c r="H533" s="186">
        <v>2399</v>
      </c>
      <c r="I533" s="186">
        <v>865</v>
      </c>
      <c r="J533" s="186">
        <v>221</v>
      </c>
      <c r="K533" s="172"/>
      <c r="L533" s="172"/>
      <c r="M533" s="186">
        <v>2700</v>
      </c>
      <c r="N533" s="172"/>
      <c r="O533" s="172"/>
      <c r="P533" s="186">
        <v>1922</v>
      </c>
      <c r="Q533" s="172"/>
      <c r="R533" s="172"/>
      <c r="S533" s="186">
        <v>791</v>
      </c>
      <c r="T533" s="186">
        <v>220</v>
      </c>
      <c r="U533" s="172"/>
      <c r="V533" s="186">
        <v>863</v>
      </c>
      <c r="W533" s="172"/>
      <c r="X533" s="172"/>
      <c r="Y533" s="172"/>
      <c r="Z533" s="172"/>
      <c r="AA533" s="172"/>
      <c r="AB533" s="186">
        <v>1030</v>
      </c>
      <c r="AC533" s="186">
        <v>215</v>
      </c>
      <c r="AD533" s="172"/>
      <c r="AE533" s="172"/>
      <c r="AF533" s="186">
        <v>865</v>
      </c>
    </row>
    <row r="534" spans="1:32" s="173" customFormat="1" outlineLevel="1" x14ac:dyDescent="0.25">
      <c r="A534" s="177" t="s">
        <v>477</v>
      </c>
      <c r="B534" s="186">
        <v>3685</v>
      </c>
      <c r="C534" s="186">
        <v>3585</v>
      </c>
      <c r="D534" s="218">
        <v>3600</v>
      </c>
      <c r="E534" s="186">
        <v>3585</v>
      </c>
      <c r="F534" s="186">
        <v>3675</v>
      </c>
      <c r="G534" s="186">
        <v>2500</v>
      </c>
      <c r="H534" s="186">
        <v>40000</v>
      </c>
      <c r="I534" s="186">
        <v>3675</v>
      </c>
      <c r="J534" s="186">
        <v>3685</v>
      </c>
      <c r="K534" s="186">
        <v>3300</v>
      </c>
      <c r="L534" s="172"/>
      <c r="M534" s="172"/>
      <c r="N534" s="172"/>
      <c r="O534" s="172"/>
      <c r="P534" s="172"/>
      <c r="Q534" s="172"/>
      <c r="R534" s="172"/>
      <c r="S534" s="186">
        <v>3525</v>
      </c>
      <c r="T534" s="172"/>
      <c r="U534" s="172"/>
      <c r="V534" s="172"/>
      <c r="W534" s="186">
        <v>3675</v>
      </c>
      <c r="X534" s="186">
        <v>3525</v>
      </c>
      <c r="Y534" s="172"/>
      <c r="Z534" s="172"/>
      <c r="AA534" s="172"/>
      <c r="AB534" s="172"/>
      <c r="AC534" s="186">
        <v>3600</v>
      </c>
      <c r="AD534" s="172"/>
      <c r="AE534" s="172"/>
      <c r="AF534" s="172"/>
    </row>
    <row r="535" spans="1:32" outlineLevel="1" x14ac:dyDescent="0.25">
      <c r="A535" s="28" t="s">
        <v>4598</v>
      </c>
      <c r="B535" s="186">
        <v>7375</v>
      </c>
      <c r="C535" s="186">
        <v>7175</v>
      </c>
      <c r="D535" s="186">
        <v>7200</v>
      </c>
      <c r="E535" s="186">
        <v>7175</v>
      </c>
      <c r="F535" s="186">
        <v>7350</v>
      </c>
      <c r="G535" s="186">
        <v>5000</v>
      </c>
      <c r="H535" s="186">
        <v>7375</v>
      </c>
      <c r="I535" s="186">
        <v>7350</v>
      </c>
      <c r="J535" s="186">
        <v>7375</v>
      </c>
      <c r="K535" s="186">
        <v>6600</v>
      </c>
      <c r="L535" s="172"/>
      <c r="M535" s="172"/>
      <c r="N535" s="172"/>
      <c r="O535" s="172"/>
      <c r="P535" s="172"/>
      <c r="Q535" s="172"/>
      <c r="R535" s="172"/>
      <c r="S535" s="186">
        <v>7050</v>
      </c>
      <c r="T535" s="172"/>
      <c r="U535" s="172"/>
      <c r="V535" s="172"/>
      <c r="W535" s="186">
        <v>7350</v>
      </c>
      <c r="X535" s="186">
        <v>7050</v>
      </c>
      <c r="Y535" s="172"/>
      <c r="Z535" s="172"/>
      <c r="AA535" s="172"/>
      <c r="AB535" s="172"/>
      <c r="AC535" s="186">
        <v>7200</v>
      </c>
      <c r="AD535" s="172"/>
      <c r="AE535" s="172"/>
      <c r="AF535" s="172"/>
    </row>
    <row r="536" spans="1:32" outlineLevel="1" x14ac:dyDescent="0.25">
      <c r="A536" s="28" t="s">
        <v>4931</v>
      </c>
      <c r="B536" s="186">
        <v>75</v>
      </c>
      <c r="C536" s="186">
        <v>70</v>
      </c>
      <c r="D536" s="186">
        <v>70</v>
      </c>
      <c r="E536" s="186">
        <v>70</v>
      </c>
      <c r="F536" s="186">
        <v>75</v>
      </c>
      <c r="G536" s="186">
        <v>50</v>
      </c>
      <c r="H536" s="186">
        <v>75</v>
      </c>
      <c r="I536" s="186">
        <v>75</v>
      </c>
      <c r="J536" s="172"/>
      <c r="K536" s="186">
        <v>70</v>
      </c>
      <c r="L536" s="186">
        <v>70</v>
      </c>
      <c r="M536" s="186">
        <v>85</v>
      </c>
      <c r="N536" s="186">
        <v>50</v>
      </c>
      <c r="O536" s="186">
        <v>70</v>
      </c>
      <c r="P536" s="186">
        <v>75</v>
      </c>
      <c r="Q536" s="186">
        <v>70</v>
      </c>
      <c r="R536" s="186">
        <v>70</v>
      </c>
      <c r="S536" s="186">
        <v>70</v>
      </c>
      <c r="T536" s="186">
        <v>75</v>
      </c>
      <c r="U536" s="186">
        <v>65</v>
      </c>
      <c r="V536" s="186">
        <v>75</v>
      </c>
      <c r="W536" s="186">
        <v>75</v>
      </c>
      <c r="X536" s="186">
        <v>70</v>
      </c>
      <c r="Y536" s="186">
        <v>75</v>
      </c>
      <c r="Z536" s="186">
        <v>70</v>
      </c>
      <c r="AA536" s="186">
        <v>70</v>
      </c>
      <c r="AB536" s="186">
        <v>70</v>
      </c>
      <c r="AC536" s="186">
        <v>70</v>
      </c>
      <c r="AD536" s="186">
        <v>70</v>
      </c>
      <c r="AE536" s="186">
        <v>70</v>
      </c>
      <c r="AF536" s="172"/>
    </row>
  </sheetData>
  <sortState ref="A179:AR272">
    <sortCondition ref="A179"/>
  </sortState>
  <phoneticPr fontId="5" type="noConversion"/>
  <conditionalFormatting sqref="A501:A503 A505:A534">
    <cfRule type="expression" dxfId="12" priority="78">
      <formula>$D501="В ПРОЦЕССЕ"</formula>
    </cfRule>
    <cfRule type="expression" dxfId="11" priority="80">
      <formula>$D501="ГОТОВО"</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F376"/>
  <sheetViews>
    <sheetView zoomScale="80" zoomScaleNormal="80" workbookViewId="0">
      <pane xSplit="1" topLeftCell="N1" activePane="topRight" state="frozen"/>
      <selection pane="topRight" activeCell="J32" sqref="J32"/>
    </sheetView>
  </sheetViews>
  <sheetFormatPr defaultRowHeight="12.75" outlineLevelRow="1" x14ac:dyDescent="0.25"/>
  <cols>
    <col min="1" max="1" width="45.28515625" style="27" customWidth="1"/>
    <col min="2" max="32" width="8.7109375" style="173" customWidth="1"/>
    <col min="33" max="40" width="8.7109375" style="25" customWidth="1"/>
    <col min="41" max="44" width="10.7109375" style="25" customWidth="1"/>
    <col min="45" max="16384" width="9.140625" style="25"/>
  </cols>
  <sheetData>
    <row r="1" spans="1:32" ht="20.25" customHeight="1" x14ac:dyDescent="0.25">
      <c r="A1" s="185" t="s">
        <v>4936</v>
      </c>
      <c r="B1" s="188" t="s">
        <v>695</v>
      </c>
      <c r="C1" s="223" t="s">
        <v>679</v>
      </c>
      <c r="D1" s="210" t="s">
        <v>787</v>
      </c>
      <c r="E1" s="188" t="s">
        <v>1466</v>
      </c>
      <c r="F1" s="210" t="s">
        <v>666</v>
      </c>
      <c r="G1" s="210" t="s">
        <v>46</v>
      </c>
      <c r="H1" s="210" t="s">
        <v>1282</v>
      </c>
      <c r="I1" s="210" t="s">
        <v>241</v>
      </c>
      <c r="J1" s="210" t="s">
        <v>264</v>
      </c>
      <c r="K1" s="210" t="s">
        <v>66</v>
      </c>
      <c r="L1" s="210" t="s">
        <v>58</v>
      </c>
      <c r="M1" s="210" t="s">
        <v>841</v>
      </c>
      <c r="N1" s="210" t="s">
        <v>696</v>
      </c>
      <c r="O1" s="210" t="s">
        <v>688</v>
      </c>
      <c r="P1" s="210" t="s">
        <v>403</v>
      </c>
      <c r="Q1" s="210" t="s">
        <v>726</v>
      </c>
      <c r="R1" s="210" t="s">
        <v>4336</v>
      </c>
      <c r="S1" s="210" t="s">
        <v>411</v>
      </c>
      <c r="T1" s="210" t="s">
        <v>1439</v>
      </c>
      <c r="U1" s="211" t="s">
        <v>744</v>
      </c>
      <c r="V1" s="210" t="s">
        <v>4275</v>
      </c>
      <c r="W1" s="210" t="s">
        <v>4330</v>
      </c>
      <c r="X1" s="210" t="s">
        <v>1190</v>
      </c>
      <c r="Y1" s="210" t="s">
        <v>1063</v>
      </c>
      <c r="Z1" s="210" t="s">
        <v>4332</v>
      </c>
      <c r="AA1" s="210" t="s">
        <v>4333</v>
      </c>
      <c r="AB1" s="210" t="s">
        <v>4338</v>
      </c>
      <c r="AC1" s="188" t="s">
        <v>4339</v>
      </c>
      <c r="AD1" s="210" t="s">
        <v>436</v>
      </c>
      <c r="AE1" s="210" t="s">
        <v>434</v>
      </c>
      <c r="AF1" s="210" t="s">
        <v>1472</v>
      </c>
    </row>
    <row r="2" spans="1:32" ht="12.75" customHeight="1" outlineLevel="1" x14ac:dyDescent="0.25">
      <c r="A2" s="28" t="s">
        <v>4395</v>
      </c>
      <c r="B2" s="190">
        <v>1105</v>
      </c>
      <c r="C2" s="189">
        <v>1076</v>
      </c>
      <c r="D2" s="183"/>
      <c r="E2" s="189">
        <v>1075</v>
      </c>
      <c r="F2" s="189">
        <v>1100</v>
      </c>
      <c r="G2" s="189">
        <v>750</v>
      </c>
      <c r="H2" s="183"/>
      <c r="I2" s="183"/>
      <c r="J2" s="190">
        <v>1106</v>
      </c>
      <c r="K2" s="184"/>
      <c r="L2" s="184"/>
      <c r="M2" s="183"/>
      <c r="N2" s="183"/>
      <c r="O2" s="189">
        <v>1087</v>
      </c>
      <c r="P2" s="183"/>
      <c r="Q2" s="183"/>
      <c r="R2" s="183"/>
      <c r="S2" s="183"/>
      <c r="T2" s="183"/>
      <c r="U2" s="189">
        <v>963</v>
      </c>
      <c r="V2" s="183"/>
      <c r="W2" s="183"/>
      <c r="X2" s="183"/>
      <c r="Y2" s="183"/>
      <c r="Z2" s="183"/>
      <c r="AA2" s="183"/>
      <c r="AB2" s="183"/>
      <c r="AC2" s="189">
        <v>1080</v>
      </c>
      <c r="AD2" s="183"/>
      <c r="AE2" s="183"/>
      <c r="AF2" s="189">
        <v>1100</v>
      </c>
    </row>
    <row r="3" spans="1:32" ht="12.75" customHeight="1" outlineLevel="1" x14ac:dyDescent="0.25">
      <c r="A3" s="28" t="s">
        <v>3261</v>
      </c>
      <c r="B3" s="190">
        <v>3685</v>
      </c>
      <c r="C3" s="189">
        <v>3587</v>
      </c>
      <c r="D3" s="183"/>
      <c r="E3" s="189">
        <v>3585</v>
      </c>
      <c r="F3" s="189">
        <v>3675</v>
      </c>
      <c r="G3" s="189">
        <v>2500</v>
      </c>
      <c r="H3" s="183"/>
      <c r="I3" s="183"/>
      <c r="J3" s="190">
        <v>3687</v>
      </c>
      <c r="K3" s="184"/>
      <c r="L3" s="184"/>
      <c r="M3" s="183"/>
      <c r="N3" s="183"/>
      <c r="O3" s="189">
        <v>3625</v>
      </c>
      <c r="P3" s="183"/>
      <c r="Q3" s="183"/>
      <c r="R3" s="183"/>
      <c r="S3" s="183"/>
      <c r="T3" s="183"/>
      <c r="U3" s="189">
        <v>3212</v>
      </c>
      <c r="V3" s="183"/>
      <c r="W3" s="183"/>
      <c r="X3" s="183"/>
      <c r="Y3" s="183"/>
      <c r="Z3" s="183"/>
      <c r="AA3" s="183"/>
      <c r="AB3" s="183"/>
      <c r="AC3" s="189">
        <v>3600</v>
      </c>
      <c r="AD3" s="183"/>
      <c r="AE3" s="183"/>
      <c r="AF3" s="183"/>
    </row>
    <row r="4" spans="1:32" ht="12.75" customHeight="1" outlineLevel="1" x14ac:dyDescent="0.25">
      <c r="A4" s="28" t="s">
        <v>3274</v>
      </c>
      <c r="B4" s="190">
        <v>370</v>
      </c>
      <c r="C4" s="189">
        <v>358</v>
      </c>
      <c r="D4" s="183"/>
      <c r="E4" s="189">
        <v>360</v>
      </c>
      <c r="F4" s="189">
        <v>365</v>
      </c>
      <c r="G4" s="189">
        <v>250</v>
      </c>
      <c r="H4" s="183"/>
      <c r="I4" s="183"/>
      <c r="J4" s="190">
        <v>370</v>
      </c>
      <c r="K4" s="184"/>
      <c r="L4" s="184"/>
      <c r="M4" s="183"/>
      <c r="N4" s="183"/>
      <c r="O4" s="189">
        <v>362</v>
      </c>
      <c r="P4" s="183"/>
      <c r="Q4" s="183"/>
      <c r="R4" s="183"/>
      <c r="S4" s="183"/>
      <c r="T4" s="183"/>
      <c r="U4" s="189">
        <v>321</v>
      </c>
      <c r="V4" s="183"/>
      <c r="W4" s="183"/>
      <c r="X4" s="183"/>
      <c r="Y4" s="183"/>
      <c r="Z4" s="183"/>
      <c r="AA4" s="183"/>
      <c r="AB4" s="183"/>
      <c r="AC4" s="189">
        <v>360</v>
      </c>
      <c r="AD4" s="183"/>
      <c r="AE4" s="183"/>
      <c r="AF4" s="189">
        <v>365</v>
      </c>
    </row>
    <row r="5" spans="1:32" ht="12.75" customHeight="1" outlineLevel="1" x14ac:dyDescent="0.25">
      <c r="A5" s="28" t="s">
        <v>3279</v>
      </c>
      <c r="B5" s="190">
        <v>95875</v>
      </c>
      <c r="C5" s="189">
        <v>93275</v>
      </c>
      <c r="D5" s="183"/>
      <c r="E5" s="189">
        <v>93275</v>
      </c>
      <c r="F5" s="189">
        <v>95550</v>
      </c>
      <c r="G5" s="189">
        <v>65000</v>
      </c>
      <c r="H5" s="183"/>
      <c r="I5" s="183"/>
      <c r="J5" s="190">
        <v>95875</v>
      </c>
      <c r="K5" s="184"/>
      <c r="L5" s="184"/>
      <c r="M5" s="183"/>
      <c r="N5" s="183"/>
      <c r="O5" s="189">
        <v>94250</v>
      </c>
      <c r="P5" s="183"/>
      <c r="Q5" s="183"/>
      <c r="R5" s="183"/>
      <c r="S5" s="183"/>
      <c r="T5" s="183"/>
      <c r="U5" s="189">
        <v>83525</v>
      </c>
      <c r="V5" s="183"/>
      <c r="W5" s="183"/>
      <c r="X5" s="183"/>
      <c r="Y5" s="183"/>
      <c r="Z5" s="183"/>
      <c r="AA5" s="183"/>
      <c r="AB5" s="183"/>
      <c r="AC5" s="189">
        <v>93599</v>
      </c>
      <c r="AD5" s="183"/>
      <c r="AE5" s="183"/>
      <c r="AF5" s="189">
        <v>95550</v>
      </c>
    </row>
    <row r="6" spans="1:32" ht="12.75" customHeight="1" outlineLevel="1" x14ac:dyDescent="0.25">
      <c r="A6" s="28" t="s">
        <v>3282</v>
      </c>
      <c r="B6" s="190">
        <v>35400</v>
      </c>
      <c r="C6" s="189">
        <v>34440</v>
      </c>
      <c r="D6" s="183"/>
      <c r="E6" s="189">
        <v>34440</v>
      </c>
      <c r="F6" s="189">
        <v>35280</v>
      </c>
      <c r="G6" s="189">
        <v>24000</v>
      </c>
      <c r="H6" s="183"/>
      <c r="I6" s="183"/>
      <c r="J6" s="190">
        <v>35400</v>
      </c>
      <c r="K6" s="184"/>
      <c r="L6" s="184"/>
      <c r="M6" s="183"/>
      <c r="N6" s="183"/>
      <c r="O6" s="189">
        <v>34800</v>
      </c>
      <c r="P6" s="183"/>
      <c r="Q6" s="183"/>
      <c r="R6" s="183"/>
      <c r="S6" s="183"/>
      <c r="T6" s="183"/>
      <c r="U6" s="189">
        <v>30840</v>
      </c>
      <c r="V6" s="183"/>
      <c r="W6" s="183"/>
      <c r="X6" s="183"/>
      <c r="Y6" s="183"/>
      <c r="Z6" s="183"/>
      <c r="AA6" s="183"/>
      <c r="AB6" s="183"/>
      <c r="AC6" s="189">
        <v>34560</v>
      </c>
      <c r="AD6" s="183"/>
      <c r="AE6" s="183"/>
      <c r="AF6" s="189">
        <v>35280</v>
      </c>
    </row>
    <row r="7" spans="1:32" ht="12.75" customHeight="1" outlineLevel="1" x14ac:dyDescent="0.25">
      <c r="A7" s="28" t="s">
        <v>2197</v>
      </c>
      <c r="B7" s="190">
        <v>13275</v>
      </c>
      <c r="C7" s="189">
        <v>12915</v>
      </c>
      <c r="D7" s="183"/>
      <c r="E7" s="189">
        <v>12915</v>
      </c>
      <c r="F7" s="189">
        <v>13230</v>
      </c>
      <c r="G7" s="189">
        <v>9000</v>
      </c>
      <c r="H7" s="183"/>
      <c r="I7" s="183"/>
      <c r="J7" s="190">
        <v>13275</v>
      </c>
      <c r="K7" s="184"/>
      <c r="L7" s="184"/>
      <c r="M7" s="183"/>
      <c r="N7" s="183"/>
      <c r="O7" s="189">
        <v>13050</v>
      </c>
      <c r="P7" s="183"/>
      <c r="Q7" s="183"/>
      <c r="R7" s="183"/>
      <c r="S7" s="183"/>
      <c r="T7" s="183"/>
      <c r="U7" s="189">
        <v>11565</v>
      </c>
      <c r="V7" s="183"/>
      <c r="W7" s="183"/>
      <c r="X7" s="183"/>
      <c r="Y7" s="183"/>
      <c r="Z7" s="183"/>
      <c r="AA7" s="183"/>
      <c r="AB7" s="183"/>
      <c r="AC7" s="189">
        <v>12960</v>
      </c>
      <c r="AD7" s="183"/>
      <c r="AE7" s="183"/>
      <c r="AF7" s="183"/>
    </row>
    <row r="8" spans="1:32" ht="12.75" customHeight="1" outlineLevel="1" x14ac:dyDescent="0.25">
      <c r="A8" s="28" t="s">
        <v>4396</v>
      </c>
      <c r="B8" s="190">
        <v>16225</v>
      </c>
      <c r="C8" s="189">
        <v>15785</v>
      </c>
      <c r="D8" s="183"/>
      <c r="E8" s="189">
        <v>15785</v>
      </c>
      <c r="F8" s="189">
        <v>16170</v>
      </c>
      <c r="G8" s="189">
        <v>11000</v>
      </c>
      <c r="H8" s="183"/>
      <c r="I8" s="183"/>
      <c r="J8" s="190">
        <v>16225</v>
      </c>
      <c r="K8" s="184"/>
      <c r="L8" s="184"/>
      <c r="M8" s="183"/>
      <c r="N8" s="183"/>
      <c r="O8" s="189">
        <v>15950</v>
      </c>
      <c r="P8" s="183"/>
      <c r="Q8" s="183"/>
      <c r="R8" s="183"/>
      <c r="S8" s="183"/>
      <c r="T8" s="183"/>
      <c r="U8" s="189">
        <v>14135</v>
      </c>
      <c r="V8" s="183"/>
      <c r="W8" s="183"/>
      <c r="X8" s="183"/>
      <c r="Y8" s="183"/>
      <c r="Z8" s="183"/>
      <c r="AA8" s="183"/>
      <c r="AB8" s="183"/>
      <c r="AC8" s="189">
        <v>15840</v>
      </c>
      <c r="AD8" s="183"/>
      <c r="AE8" s="183"/>
      <c r="AF8" s="189">
        <v>16170</v>
      </c>
    </row>
    <row r="9" spans="1:32" ht="12.75" customHeight="1" outlineLevel="1" x14ac:dyDescent="0.25">
      <c r="A9" s="28" t="s">
        <v>363</v>
      </c>
      <c r="B9" s="190">
        <v>25075</v>
      </c>
      <c r="C9" s="189">
        <v>24395</v>
      </c>
      <c r="D9" s="183"/>
      <c r="E9" s="189">
        <v>24395</v>
      </c>
      <c r="F9" s="189">
        <v>24990</v>
      </c>
      <c r="G9" s="189">
        <v>17000</v>
      </c>
      <c r="H9" s="183"/>
      <c r="I9" s="183"/>
      <c r="J9" s="190">
        <v>25075</v>
      </c>
      <c r="K9" s="184"/>
      <c r="L9" s="184"/>
      <c r="M9" s="183"/>
      <c r="N9" s="183"/>
      <c r="O9" s="189">
        <v>24650</v>
      </c>
      <c r="P9" s="183"/>
      <c r="Q9" s="183"/>
      <c r="R9" s="183"/>
      <c r="S9" s="183"/>
      <c r="T9" s="183"/>
      <c r="U9" s="189">
        <v>21845</v>
      </c>
      <c r="V9" s="183"/>
      <c r="W9" s="183"/>
      <c r="X9" s="183"/>
      <c r="Y9" s="183"/>
      <c r="Z9" s="183"/>
      <c r="AA9" s="183"/>
      <c r="AB9" s="183"/>
      <c r="AC9" s="189">
        <v>24480</v>
      </c>
      <c r="AD9" s="183"/>
      <c r="AE9" s="183"/>
      <c r="AF9" s="183"/>
    </row>
    <row r="10" spans="1:32" ht="12.75" customHeight="1" outlineLevel="1" x14ac:dyDescent="0.25">
      <c r="A10" s="28" t="s">
        <v>3283</v>
      </c>
      <c r="B10" s="190">
        <v>154875</v>
      </c>
      <c r="C10" s="189">
        <v>150675</v>
      </c>
      <c r="D10" s="183"/>
      <c r="E10" s="189">
        <v>150675</v>
      </c>
      <c r="F10" s="189">
        <v>154350</v>
      </c>
      <c r="G10" s="189">
        <v>105000</v>
      </c>
      <c r="H10" s="183"/>
      <c r="I10" s="183"/>
      <c r="J10" s="190">
        <v>154875</v>
      </c>
      <c r="K10" s="184"/>
      <c r="L10" s="184"/>
      <c r="M10" s="183"/>
      <c r="N10" s="183"/>
      <c r="O10" s="189">
        <v>152250</v>
      </c>
      <c r="P10" s="183"/>
      <c r="Q10" s="183"/>
      <c r="R10" s="183"/>
      <c r="S10" s="183"/>
      <c r="T10" s="183"/>
      <c r="U10" s="189">
        <v>134925</v>
      </c>
      <c r="V10" s="183"/>
      <c r="W10" s="183"/>
      <c r="X10" s="183"/>
      <c r="Y10" s="183"/>
      <c r="Z10" s="183"/>
      <c r="AA10" s="183"/>
      <c r="AB10" s="183"/>
      <c r="AC10" s="189">
        <v>151200</v>
      </c>
      <c r="AD10" s="183"/>
      <c r="AE10" s="183"/>
      <c r="AF10" s="189">
        <v>154350</v>
      </c>
    </row>
    <row r="11" spans="1:32" ht="12.75" customHeight="1" outlineLevel="1" x14ac:dyDescent="0.25">
      <c r="A11" s="28" t="s">
        <v>3284</v>
      </c>
      <c r="B11" s="190">
        <v>16960</v>
      </c>
      <c r="C11" s="189">
        <v>16502</v>
      </c>
      <c r="D11" s="183"/>
      <c r="E11" s="189">
        <v>16500</v>
      </c>
      <c r="F11" s="189">
        <v>16905</v>
      </c>
      <c r="G11" s="189">
        <v>11500</v>
      </c>
      <c r="H11" s="183"/>
      <c r="I11" s="183"/>
      <c r="J11" s="190">
        <v>16962</v>
      </c>
      <c r="K11" s="184"/>
      <c r="L11" s="184"/>
      <c r="M11" s="183"/>
      <c r="N11" s="183"/>
      <c r="O11" s="189">
        <v>16675</v>
      </c>
      <c r="P11" s="183"/>
      <c r="Q11" s="183"/>
      <c r="R11" s="183"/>
      <c r="S11" s="183"/>
      <c r="T11" s="183"/>
      <c r="U11" s="189">
        <v>14777</v>
      </c>
      <c r="V11" s="183"/>
      <c r="W11" s="183"/>
      <c r="X11" s="183"/>
      <c r="Y11" s="183"/>
      <c r="Z11" s="183"/>
      <c r="AA11" s="183"/>
      <c r="AB11" s="183"/>
      <c r="AC11" s="189">
        <v>16560</v>
      </c>
      <c r="AD11" s="183"/>
      <c r="AE11" s="183"/>
      <c r="AF11" s="189">
        <v>16905</v>
      </c>
    </row>
    <row r="12" spans="1:32" ht="12.75" customHeight="1" outlineLevel="1" x14ac:dyDescent="0.25">
      <c r="A12" s="28" t="s">
        <v>3294</v>
      </c>
      <c r="B12" s="189">
        <v>1695</v>
      </c>
      <c r="C12" s="189">
        <v>1650</v>
      </c>
      <c r="D12" s="183"/>
      <c r="E12" s="189">
        <v>1650</v>
      </c>
      <c r="F12" s="189">
        <v>1690</v>
      </c>
      <c r="G12" s="189">
        <v>1150</v>
      </c>
      <c r="H12" s="183"/>
      <c r="I12" s="183"/>
      <c r="J12" s="189">
        <v>1696</v>
      </c>
      <c r="K12" s="184"/>
      <c r="L12" s="184"/>
      <c r="M12" s="183"/>
      <c r="N12" s="183"/>
      <c r="O12" s="189">
        <v>1667</v>
      </c>
      <c r="P12" s="183"/>
      <c r="Q12" s="183"/>
      <c r="R12" s="183"/>
      <c r="S12" s="183"/>
      <c r="T12" s="183"/>
      <c r="U12" s="189">
        <v>1477</v>
      </c>
      <c r="V12" s="183"/>
      <c r="W12" s="183"/>
      <c r="X12" s="183"/>
      <c r="Y12" s="183"/>
      <c r="Z12" s="183"/>
      <c r="AA12" s="183"/>
      <c r="AB12" s="183"/>
      <c r="AC12" s="189">
        <v>1655</v>
      </c>
      <c r="AD12" s="183"/>
      <c r="AE12" s="183"/>
      <c r="AF12" s="189">
        <v>1690</v>
      </c>
    </row>
    <row r="13" spans="1:32" ht="12.75" customHeight="1" outlineLevel="1" x14ac:dyDescent="0.25">
      <c r="A13" s="28" t="s">
        <v>3270</v>
      </c>
      <c r="B13" s="189">
        <v>1475</v>
      </c>
      <c r="C13" s="189">
        <v>1435</v>
      </c>
      <c r="D13" s="183"/>
      <c r="E13" s="189">
        <v>1435</v>
      </c>
      <c r="F13" s="189">
        <v>1470</v>
      </c>
      <c r="G13" s="189">
        <v>1000</v>
      </c>
      <c r="H13" s="183"/>
      <c r="I13" s="183"/>
      <c r="J13" s="189">
        <v>1475</v>
      </c>
      <c r="K13" s="184"/>
      <c r="L13" s="184"/>
      <c r="M13" s="183"/>
      <c r="N13" s="183"/>
      <c r="O13" s="189">
        <v>1450</v>
      </c>
      <c r="P13" s="183"/>
      <c r="Q13" s="183"/>
      <c r="R13" s="183"/>
      <c r="S13" s="183"/>
      <c r="T13" s="183"/>
      <c r="U13" s="189">
        <v>1285</v>
      </c>
      <c r="V13" s="183"/>
      <c r="W13" s="183"/>
      <c r="X13" s="183"/>
      <c r="Y13" s="183"/>
      <c r="Z13" s="183"/>
      <c r="AA13" s="183"/>
      <c r="AB13" s="183"/>
      <c r="AC13" s="189">
        <v>1440</v>
      </c>
      <c r="AD13" s="183"/>
      <c r="AE13" s="183"/>
      <c r="AF13" s="189">
        <v>1470</v>
      </c>
    </row>
    <row r="14" spans="1:32" ht="12.75" customHeight="1" outlineLevel="1" x14ac:dyDescent="0.25">
      <c r="A14" s="28" t="s">
        <v>3275</v>
      </c>
      <c r="B14" s="189">
        <v>295</v>
      </c>
      <c r="C14" s="189">
        <v>287</v>
      </c>
      <c r="D14" s="183"/>
      <c r="E14" s="189">
        <v>287</v>
      </c>
      <c r="F14" s="189">
        <v>295</v>
      </c>
      <c r="G14" s="189">
        <v>200</v>
      </c>
      <c r="H14" s="183"/>
      <c r="I14" s="183"/>
      <c r="J14" s="189">
        <v>295</v>
      </c>
      <c r="K14" s="184"/>
      <c r="L14" s="184"/>
      <c r="M14" s="183"/>
      <c r="N14" s="183"/>
      <c r="O14" s="189">
        <v>290</v>
      </c>
      <c r="P14" s="183"/>
      <c r="Q14" s="183"/>
      <c r="R14" s="183"/>
      <c r="S14" s="183"/>
      <c r="T14" s="183"/>
      <c r="U14" s="189">
        <v>257</v>
      </c>
      <c r="V14" s="183"/>
      <c r="W14" s="183"/>
      <c r="X14" s="183"/>
      <c r="Y14" s="183"/>
      <c r="Z14" s="183"/>
      <c r="AA14" s="183"/>
      <c r="AB14" s="183"/>
      <c r="AC14" s="189">
        <v>290</v>
      </c>
      <c r="AD14" s="183"/>
      <c r="AE14" s="183"/>
      <c r="AF14" s="189">
        <v>295</v>
      </c>
    </row>
    <row r="15" spans="1:32" ht="12.75" customHeight="1" outlineLevel="1" x14ac:dyDescent="0.25">
      <c r="A15" s="28" t="s">
        <v>3295</v>
      </c>
      <c r="B15" s="189">
        <v>310</v>
      </c>
      <c r="C15" s="189">
        <v>301</v>
      </c>
      <c r="D15" s="183"/>
      <c r="E15" s="189">
        <v>300</v>
      </c>
      <c r="F15" s="189">
        <v>310</v>
      </c>
      <c r="G15" s="189">
        <v>210</v>
      </c>
      <c r="H15" s="183"/>
      <c r="I15" s="183"/>
      <c r="J15" s="189">
        <v>309</v>
      </c>
      <c r="K15" s="184"/>
      <c r="L15" s="184"/>
      <c r="M15" s="183"/>
      <c r="N15" s="183"/>
      <c r="O15" s="189">
        <v>304</v>
      </c>
      <c r="P15" s="183"/>
      <c r="Q15" s="183"/>
      <c r="R15" s="183"/>
      <c r="S15" s="183"/>
      <c r="T15" s="183"/>
      <c r="U15" s="189">
        <v>269</v>
      </c>
      <c r="V15" s="183"/>
      <c r="W15" s="183"/>
      <c r="X15" s="183"/>
      <c r="Y15" s="183"/>
      <c r="Z15" s="183"/>
      <c r="AA15" s="183"/>
      <c r="AB15" s="183"/>
      <c r="AC15" s="189">
        <v>300</v>
      </c>
      <c r="AD15" s="183"/>
      <c r="AE15" s="183"/>
      <c r="AF15" s="189">
        <v>310</v>
      </c>
    </row>
    <row r="16" spans="1:32" ht="12.75" customHeight="1" outlineLevel="1" x14ac:dyDescent="0.25">
      <c r="A16" s="28" t="s">
        <v>3276</v>
      </c>
      <c r="B16" s="189">
        <v>440</v>
      </c>
      <c r="C16" s="189">
        <v>430</v>
      </c>
      <c r="D16" s="183"/>
      <c r="E16" s="189">
        <v>430</v>
      </c>
      <c r="F16" s="189">
        <v>440</v>
      </c>
      <c r="G16" s="189">
        <v>300</v>
      </c>
      <c r="H16" s="183"/>
      <c r="I16" s="183"/>
      <c r="J16" s="189">
        <v>442</v>
      </c>
      <c r="K16" s="184"/>
      <c r="L16" s="184"/>
      <c r="M16" s="183"/>
      <c r="N16" s="183"/>
      <c r="O16" s="189">
        <v>435</v>
      </c>
      <c r="P16" s="183"/>
      <c r="Q16" s="183"/>
      <c r="R16" s="183"/>
      <c r="S16" s="183"/>
      <c r="T16" s="183"/>
      <c r="U16" s="189">
        <v>385</v>
      </c>
      <c r="V16" s="183"/>
      <c r="W16" s="183"/>
      <c r="X16" s="183"/>
      <c r="Y16" s="183"/>
      <c r="Z16" s="183"/>
      <c r="AA16" s="183"/>
      <c r="AB16" s="183"/>
      <c r="AC16" s="189">
        <v>430</v>
      </c>
      <c r="AD16" s="183"/>
      <c r="AE16" s="183"/>
      <c r="AF16" s="189">
        <v>440</v>
      </c>
    </row>
    <row r="17" spans="1:32" ht="12.75" customHeight="1" outlineLevel="1" x14ac:dyDescent="0.25">
      <c r="A17" s="28" t="s">
        <v>3296</v>
      </c>
      <c r="B17" s="189">
        <v>590</v>
      </c>
      <c r="C17" s="189">
        <v>574</v>
      </c>
      <c r="D17" s="183"/>
      <c r="E17" s="189">
        <v>575</v>
      </c>
      <c r="F17" s="189">
        <v>590</v>
      </c>
      <c r="G17" s="189">
        <v>400</v>
      </c>
      <c r="H17" s="183"/>
      <c r="I17" s="183"/>
      <c r="J17" s="189">
        <v>590</v>
      </c>
      <c r="K17" s="184"/>
      <c r="L17" s="184"/>
      <c r="M17" s="183"/>
      <c r="N17" s="183"/>
      <c r="O17" s="189">
        <v>580</v>
      </c>
      <c r="P17" s="183"/>
      <c r="Q17" s="183"/>
      <c r="R17" s="183"/>
      <c r="S17" s="183"/>
      <c r="T17" s="183"/>
      <c r="U17" s="189">
        <v>514</v>
      </c>
      <c r="V17" s="183"/>
      <c r="W17" s="183"/>
      <c r="X17" s="183"/>
      <c r="Y17" s="183"/>
      <c r="Z17" s="183"/>
      <c r="AA17" s="183"/>
      <c r="AB17" s="183"/>
      <c r="AC17" s="189">
        <v>575</v>
      </c>
      <c r="AD17" s="183"/>
      <c r="AE17" s="183"/>
      <c r="AF17" s="189">
        <v>590</v>
      </c>
    </row>
    <row r="18" spans="1:32" ht="12.75" customHeight="1" outlineLevel="1" x14ac:dyDescent="0.25">
      <c r="A18" s="28" t="s">
        <v>3269</v>
      </c>
      <c r="B18" s="189">
        <v>370</v>
      </c>
      <c r="C18" s="189">
        <v>358</v>
      </c>
      <c r="D18" s="183"/>
      <c r="E18" s="189">
        <v>360</v>
      </c>
      <c r="F18" s="189">
        <v>365</v>
      </c>
      <c r="G18" s="189">
        <v>250</v>
      </c>
      <c r="H18" s="183"/>
      <c r="I18" s="183"/>
      <c r="J18" s="189">
        <v>368</v>
      </c>
      <c r="K18" s="184"/>
      <c r="L18" s="184"/>
      <c r="M18" s="183"/>
      <c r="N18" s="183"/>
      <c r="O18" s="189">
        <v>362</v>
      </c>
      <c r="P18" s="183"/>
      <c r="Q18" s="183"/>
      <c r="R18" s="183"/>
      <c r="S18" s="183"/>
      <c r="T18" s="183"/>
      <c r="U18" s="189">
        <v>321</v>
      </c>
      <c r="V18" s="183"/>
      <c r="W18" s="183"/>
      <c r="X18" s="183"/>
      <c r="Y18" s="183"/>
      <c r="Z18" s="183"/>
      <c r="AA18" s="183"/>
      <c r="AB18" s="183"/>
      <c r="AC18" s="189">
        <v>360</v>
      </c>
      <c r="AD18" s="183"/>
      <c r="AE18" s="183"/>
      <c r="AF18" s="189">
        <v>365</v>
      </c>
    </row>
    <row r="19" spans="1:32" ht="12.75" customHeight="1" outlineLevel="1" x14ac:dyDescent="0.25">
      <c r="A19" s="28" t="s">
        <v>3272</v>
      </c>
      <c r="B19" s="189">
        <v>1475</v>
      </c>
      <c r="C19" s="189">
        <v>1435</v>
      </c>
      <c r="D19" s="183"/>
      <c r="E19" s="189">
        <v>1435</v>
      </c>
      <c r="F19" s="189">
        <v>1470</v>
      </c>
      <c r="G19" s="189">
        <v>1000</v>
      </c>
      <c r="H19" s="183"/>
      <c r="I19" s="183"/>
      <c r="J19" s="189">
        <v>1475</v>
      </c>
      <c r="K19" s="184"/>
      <c r="L19" s="184"/>
      <c r="M19" s="183"/>
      <c r="N19" s="183"/>
      <c r="O19" s="189">
        <v>1450</v>
      </c>
      <c r="P19" s="183"/>
      <c r="Q19" s="183"/>
      <c r="R19" s="183"/>
      <c r="S19" s="183"/>
      <c r="T19" s="183"/>
      <c r="U19" s="189">
        <v>1285</v>
      </c>
      <c r="V19" s="183"/>
      <c r="W19" s="183"/>
      <c r="X19" s="183"/>
      <c r="Y19" s="183"/>
      <c r="Z19" s="183"/>
      <c r="AA19" s="183"/>
      <c r="AB19" s="183"/>
      <c r="AC19" s="189">
        <v>1440</v>
      </c>
      <c r="AD19" s="183"/>
      <c r="AE19" s="183"/>
      <c r="AF19" s="189">
        <v>1470</v>
      </c>
    </row>
    <row r="20" spans="1:32" ht="12.75" customHeight="1" outlineLevel="1" x14ac:dyDescent="0.25">
      <c r="A20" s="28" t="s">
        <v>360</v>
      </c>
      <c r="B20" s="189">
        <v>1475</v>
      </c>
      <c r="C20" s="189">
        <v>1435</v>
      </c>
      <c r="D20" s="189">
        <v>1440</v>
      </c>
      <c r="E20" s="189">
        <v>1435</v>
      </c>
      <c r="F20" s="189">
        <v>1470</v>
      </c>
      <c r="G20" s="189">
        <v>1000</v>
      </c>
      <c r="H20" s="189">
        <v>1475</v>
      </c>
      <c r="I20" s="189">
        <v>1470</v>
      </c>
      <c r="J20" s="189">
        <v>1475</v>
      </c>
      <c r="K20" s="189">
        <v>1320</v>
      </c>
      <c r="L20" s="189">
        <v>1320</v>
      </c>
      <c r="M20" s="189">
        <v>1715</v>
      </c>
      <c r="N20" s="189">
        <v>1360</v>
      </c>
      <c r="O20" s="189">
        <v>1450</v>
      </c>
      <c r="P20" s="189">
        <v>1470</v>
      </c>
      <c r="Q20" s="189">
        <v>1415</v>
      </c>
      <c r="R20" s="189">
        <v>1435</v>
      </c>
      <c r="S20" s="189">
        <v>1410</v>
      </c>
      <c r="T20" s="189">
        <v>1470</v>
      </c>
      <c r="U20" s="189">
        <v>1285</v>
      </c>
      <c r="V20" s="183"/>
      <c r="W20" s="189">
        <v>1470</v>
      </c>
      <c r="X20" s="189">
        <v>1410</v>
      </c>
      <c r="Y20" s="183"/>
      <c r="Z20" s="183"/>
      <c r="AA20" s="183"/>
      <c r="AB20" s="183"/>
      <c r="AC20" s="189">
        <v>1440</v>
      </c>
      <c r="AD20" s="189">
        <v>1435</v>
      </c>
      <c r="AE20" s="189">
        <v>1435</v>
      </c>
      <c r="AF20" s="189">
        <v>1470</v>
      </c>
    </row>
    <row r="21" spans="1:32" ht="12.75" customHeight="1" outlineLevel="1" x14ac:dyDescent="0.25">
      <c r="A21" s="28" t="s">
        <v>3281</v>
      </c>
      <c r="B21" s="189">
        <v>185</v>
      </c>
      <c r="C21" s="189">
        <v>179</v>
      </c>
      <c r="D21" s="183"/>
      <c r="E21" s="189">
        <v>180</v>
      </c>
      <c r="F21" s="189">
        <v>185</v>
      </c>
      <c r="G21" s="189">
        <v>125</v>
      </c>
      <c r="H21" s="183"/>
      <c r="I21" s="183"/>
      <c r="J21" s="189">
        <v>184</v>
      </c>
      <c r="K21" s="184"/>
      <c r="L21" s="184"/>
      <c r="M21" s="183"/>
      <c r="N21" s="183"/>
      <c r="O21" s="189">
        <v>181</v>
      </c>
      <c r="P21" s="183"/>
      <c r="Q21" s="183"/>
      <c r="R21" s="183"/>
      <c r="S21" s="183"/>
      <c r="T21" s="183"/>
      <c r="U21" s="189">
        <v>160</v>
      </c>
      <c r="V21" s="183"/>
      <c r="W21" s="183"/>
      <c r="X21" s="183"/>
      <c r="Y21" s="183"/>
      <c r="Z21" s="183"/>
      <c r="AA21" s="183"/>
      <c r="AB21" s="183"/>
      <c r="AC21" s="189">
        <v>180</v>
      </c>
      <c r="AD21" s="183"/>
      <c r="AE21" s="183"/>
      <c r="AF21" s="189">
        <v>185</v>
      </c>
    </row>
    <row r="22" spans="1:32" ht="12.75" customHeight="1" outlineLevel="1" x14ac:dyDescent="0.25">
      <c r="A22" s="28" t="s">
        <v>3273</v>
      </c>
      <c r="B22" s="189">
        <v>370</v>
      </c>
      <c r="C22" s="189">
        <v>358</v>
      </c>
      <c r="D22" s="183"/>
      <c r="E22" s="189">
        <v>360</v>
      </c>
      <c r="F22" s="189">
        <v>365</v>
      </c>
      <c r="G22" s="189">
        <v>250</v>
      </c>
      <c r="H22" s="183"/>
      <c r="I22" s="183"/>
      <c r="J22" s="189">
        <v>368</v>
      </c>
      <c r="K22" s="184"/>
      <c r="L22" s="184"/>
      <c r="M22" s="183"/>
      <c r="N22" s="183"/>
      <c r="O22" s="189">
        <v>362</v>
      </c>
      <c r="P22" s="183"/>
      <c r="Q22" s="183"/>
      <c r="R22" s="183"/>
      <c r="S22" s="183"/>
      <c r="T22" s="183"/>
      <c r="U22" s="189">
        <v>321</v>
      </c>
      <c r="V22" s="183"/>
      <c r="W22" s="183"/>
      <c r="X22" s="183"/>
      <c r="Y22" s="183"/>
      <c r="Z22" s="183"/>
      <c r="AA22" s="183"/>
      <c r="AB22" s="183"/>
      <c r="AC22" s="189">
        <v>360</v>
      </c>
      <c r="AD22" s="183"/>
      <c r="AE22" s="183"/>
      <c r="AF22" s="189">
        <v>365</v>
      </c>
    </row>
    <row r="23" spans="1:32" ht="12.75" customHeight="1" outlineLevel="1" x14ac:dyDescent="0.25">
      <c r="A23" s="28" t="s">
        <v>361</v>
      </c>
      <c r="B23" s="189">
        <v>1180</v>
      </c>
      <c r="C23" s="189">
        <v>1148</v>
      </c>
      <c r="D23" s="183"/>
      <c r="E23" s="189">
        <v>1150</v>
      </c>
      <c r="F23" s="189">
        <v>1175</v>
      </c>
      <c r="G23" s="189">
        <v>800</v>
      </c>
      <c r="H23" s="183"/>
      <c r="I23" s="183"/>
      <c r="J23" s="189">
        <v>1180</v>
      </c>
      <c r="K23" s="184"/>
      <c r="L23" s="184"/>
      <c r="M23" s="183"/>
      <c r="N23" s="183"/>
      <c r="O23" s="189">
        <v>1160</v>
      </c>
      <c r="P23" s="183"/>
      <c r="Q23" s="183"/>
      <c r="R23" s="183"/>
      <c r="S23" s="183"/>
      <c r="T23" s="183"/>
      <c r="U23" s="189">
        <v>1028</v>
      </c>
      <c r="V23" s="183"/>
      <c r="W23" s="183"/>
      <c r="X23" s="183"/>
      <c r="Y23" s="183"/>
      <c r="Z23" s="183"/>
      <c r="AA23" s="183"/>
      <c r="AB23" s="183"/>
      <c r="AC23" s="189">
        <v>1150</v>
      </c>
      <c r="AD23" s="183"/>
      <c r="AE23" s="183"/>
      <c r="AF23" s="183"/>
    </row>
    <row r="24" spans="1:32" ht="12.75" customHeight="1" outlineLevel="1" x14ac:dyDescent="0.25">
      <c r="A24" s="28" t="s">
        <v>3280</v>
      </c>
      <c r="B24" s="189">
        <v>11060</v>
      </c>
      <c r="C24" s="189">
        <v>10762</v>
      </c>
      <c r="D24" s="183"/>
      <c r="E24" s="189">
        <v>10760</v>
      </c>
      <c r="F24" s="189">
        <v>11025</v>
      </c>
      <c r="G24" s="189">
        <v>7500</v>
      </c>
      <c r="H24" s="183"/>
      <c r="I24" s="183"/>
      <c r="J24" s="189">
        <v>11062</v>
      </c>
      <c r="K24" s="184"/>
      <c r="L24" s="184"/>
      <c r="M24" s="183"/>
      <c r="N24" s="183"/>
      <c r="O24" s="189">
        <v>10875</v>
      </c>
      <c r="P24" s="183"/>
      <c r="Q24" s="183"/>
      <c r="R24" s="183"/>
      <c r="S24" s="183"/>
      <c r="T24" s="183"/>
      <c r="U24" s="189">
        <v>9637</v>
      </c>
      <c r="V24" s="183"/>
      <c r="W24" s="183"/>
      <c r="X24" s="183"/>
      <c r="Y24" s="183"/>
      <c r="Z24" s="183"/>
      <c r="AA24" s="183"/>
      <c r="AB24" s="183"/>
      <c r="AC24" s="189">
        <v>10800</v>
      </c>
      <c r="AD24" s="183"/>
      <c r="AE24" s="183"/>
      <c r="AF24" s="183"/>
    </row>
    <row r="25" spans="1:32" ht="12.75" customHeight="1" outlineLevel="1" x14ac:dyDescent="0.25">
      <c r="A25" s="28" t="s">
        <v>3271</v>
      </c>
      <c r="B25" s="189">
        <v>260</v>
      </c>
      <c r="C25" s="189">
        <v>251</v>
      </c>
      <c r="D25" s="183"/>
      <c r="E25" s="189">
        <v>250</v>
      </c>
      <c r="F25" s="189">
        <v>255</v>
      </c>
      <c r="G25" s="189">
        <v>175</v>
      </c>
      <c r="H25" s="183"/>
      <c r="I25" s="183"/>
      <c r="J25" s="189">
        <v>258</v>
      </c>
      <c r="K25" s="184"/>
      <c r="L25" s="184"/>
      <c r="M25" s="183"/>
      <c r="N25" s="183"/>
      <c r="O25" s="189">
        <v>253</v>
      </c>
      <c r="P25" s="183"/>
      <c r="Q25" s="183"/>
      <c r="R25" s="183"/>
      <c r="S25" s="183"/>
      <c r="T25" s="183"/>
      <c r="U25" s="189">
        <v>224</v>
      </c>
      <c r="V25" s="183"/>
      <c r="W25" s="183"/>
      <c r="X25" s="183"/>
      <c r="Y25" s="183"/>
      <c r="Z25" s="183"/>
      <c r="AA25" s="183"/>
      <c r="AB25" s="183"/>
      <c r="AC25" s="189">
        <v>250</v>
      </c>
      <c r="AD25" s="183"/>
      <c r="AE25" s="183"/>
      <c r="AF25" s="189">
        <v>255</v>
      </c>
    </row>
    <row r="26" spans="1:32" ht="12.75" customHeight="1" outlineLevel="1" x14ac:dyDescent="0.25">
      <c r="A26" s="28" t="s">
        <v>3285</v>
      </c>
      <c r="B26" s="190">
        <v>73750</v>
      </c>
      <c r="C26" s="189">
        <v>71750</v>
      </c>
      <c r="D26" s="183"/>
      <c r="E26" s="189">
        <v>71750</v>
      </c>
      <c r="F26" s="189">
        <v>73500</v>
      </c>
      <c r="G26" s="189">
        <v>50000</v>
      </c>
      <c r="H26" s="183"/>
      <c r="I26" s="183"/>
      <c r="J26" s="190">
        <v>73750</v>
      </c>
      <c r="K26" s="184"/>
      <c r="L26" s="184"/>
      <c r="M26" s="183"/>
      <c r="N26" s="183"/>
      <c r="O26" s="189">
        <v>72500</v>
      </c>
      <c r="P26" s="183"/>
      <c r="Q26" s="183"/>
      <c r="R26" s="183"/>
      <c r="S26" s="183"/>
      <c r="T26" s="183"/>
      <c r="U26" s="189">
        <v>64250</v>
      </c>
      <c r="V26" s="183"/>
      <c r="W26" s="183"/>
      <c r="X26" s="183"/>
      <c r="Y26" s="183"/>
      <c r="Z26" s="183"/>
      <c r="AA26" s="183"/>
      <c r="AB26" s="183"/>
      <c r="AC26" s="189">
        <v>72000</v>
      </c>
      <c r="AD26" s="183"/>
      <c r="AE26" s="183"/>
      <c r="AF26" s="183"/>
    </row>
    <row r="27" spans="1:32" ht="12.75" customHeight="1" outlineLevel="1" x14ac:dyDescent="0.25">
      <c r="A27" s="28" t="s">
        <v>362</v>
      </c>
      <c r="B27" s="190">
        <v>36875</v>
      </c>
      <c r="C27" s="189">
        <v>35875</v>
      </c>
      <c r="D27" s="183"/>
      <c r="E27" s="189">
        <v>35875</v>
      </c>
      <c r="F27" s="189">
        <v>36750</v>
      </c>
      <c r="G27" s="189">
        <v>25000</v>
      </c>
      <c r="H27" s="183"/>
      <c r="I27" s="183"/>
      <c r="J27" s="190">
        <v>36875</v>
      </c>
      <c r="K27" s="184"/>
      <c r="L27" s="184"/>
      <c r="M27" s="183"/>
      <c r="N27" s="183"/>
      <c r="O27" s="189">
        <v>36250</v>
      </c>
      <c r="P27" s="183"/>
      <c r="Q27" s="183"/>
      <c r="R27" s="183"/>
      <c r="S27" s="183"/>
      <c r="T27" s="183"/>
      <c r="U27" s="189">
        <v>32125</v>
      </c>
      <c r="V27" s="183"/>
      <c r="W27" s="183"/>
      <c r="X27" s="183"/>
      <c r="Y27" s="183"/>
      <c r="Z27" s="183"/>
      <c r="AA27" s="183"/>
      <c r="AB27" s="183"/>
      <c r="AC27" s="189">
        <v>36000</v>
      </c>
      <c r="AD27" s="183"/>
      <c r="AE27" s="183"/>
      <c r="AF27" s="189">
        <v>36750</v>
      </c>
    </row>
    <row r="28" spans="1:32" ht="12.75" customHeight="1" outlineLevel="1" x14ac:dyDescent="0.25">
      <c r="A28" s="28" t="s">
        <v>3291</v>
      </c>
      <c r="B28" s="189">
        <v>1695</v>
      </c>
      <c r="C28" s="189">
        <v>1650</v>
      </c>
      <c r="D28" s="183"/>
      <c r="E28" s="189">
        <v>1650</v>
      </c>
      <c r="F28" s="189">
        <v>1690</v>
      </c>
      <c r="G28" s="189">
        <v>1150</v>
      </c>
      <c r="H28" s="183"/>
      <c r="I28" s="183"/>
      <c r="J28" s="189">
        <v>1696</v>
      </c>
      <c r="K28" s="184"/>
      <c r="L28" s="184"/>
      <c r="M28" s="183"/>
      <c r="N28" s="183"/>
      <c r="O28" s="189">
        <v>1667</v>
      </c>
      <c r="P28" s="183"/>
      <c r="Q28" s="183"/>
      <c r="R28" s="183"/>
      <c r="S28" s="183"/>
      <c r="T28" s="183"/>
      <c r="U28" s="189">
        <v>1477</v>
      </c>
      <c r="V28" s="183"/>
      <c r="W28" s="183"/>
      <c r="X28" s="183"/>
      <c r="Y28" s="183"/>
      <c r="Z28" s="183"/>
      <c r="AA28" s="183"/>
      <c r="AB28" s="183"/>
      <c r="AC28" s="189">
        <v>1655</v>
      </c>
      <c r="AD28" s="183"/>
      <c r="AE28" s="183"/>
      <c r="AF28" s="183"/>
    </row>
    <row r="29" spans="1:32" ht="12.75" customHeight="1" outlineLevel="1" x14ac:dyDescent="0.25">
      <c r="A29" s="28" t="s">
        <v>3297</v>
      </c>
      <c r="B29" s="189">
        <v>1620</v>
      </c>
      <c r="C29" s="189">
        <v>1578</v>
      </c>
      <c r="D29" s="183"/>
      <c r="E29" s="189">
        <v>1580</v>
      </c>
      <c r="F29" s="189">
        <v>1615</v>
      </c>
      <c r="G29" s="189">
        <v>1100</v>
      </c>
      <c r="H29" s="183"/>
      <c r="I29" s="183"/>
      <c r="J29" s="189">
        <v>1622</v>
      </c>
      <c r="K29" s="184"/>
      <c r="L29" s="184"/>
      <c r="M29" s="183"/>
      <c r="N29" s="183"/>
      <c r="O29" s="189">
        <v>1595</v>
      </c>
      <c r="P29" s="183"/>
      <c r="Q29" s="183"/>
      <c r="R29" s="183"/>
      <c r="S29" s="183"/>
      <c r="T29" s="183"/>
      <c r="U29" s="189">
        <v>1413</v>
      </c>
      <c r="V29" s="183"/>
      <c r="W29" s="183"/>
      <c r="X29" s="183"/>
      <c r="Y29" s="183"/>
      <c r="Z29" s="183"/>
      <c r="AA29" s="183"/>
      <c r="AB29" s="183"/>
      <c r="AC29" s="189">
        <v>1585</v>
      </c>
      <c r="AD29" s="183"/>
      <c r="AE29" s="183"/>
      <c r="AF29" s="183"/>
    </row>
    <row r="30" spans="1:32" ht="12.75" customHeight="1" outlineLevel="1" x14ac:dyDescent="0.25">
      <c r="A30" s="28" t="s">
        <v>4399</v>
      </c>
      <c r="B30" s="189">
        <v>1845</v>
      </c>
      <c r="C30" s="189">
        <v>1793</v>
      </c>
      <c r="D30" s="183"/>
      <c r="E30" s="189">
        <v>1795</v>
      </c>
      <c r="F30" s="189">
        <v>1835</v>
      </c>
      <c r="G30" s="189">
        <v>1250</v>
      </c>
      <c r="H30" s="183"/>
      <c r="I30" s="183"/>
      <c r="J30" s="189">
        <v>1843</v>
      </c>
      <c r="K30" s="184"/>
      <c r="L30" s="184"/>
      <c r="M30" s="183"/>
      <c r="N30" s="183"/>
      <c r="O30" s="189">
        <v>1812</v>
      </c>
      <c r="P30" s="183"/>
      <c r="Q30" s="183"/>
      <c r="R30" s="183"/>
      <c r="S30" s="183"/>
      <c r="T30" s="183"/>
      <c r="U30" s="189">
        <v>1606</v>
      </c>
      <c r="V30" s="183"/>
      <c r="W30" s="183"/>
      <c r="X30" s="183"/>
      <c r="Y30" s="183"/>
      <c r="Z30" s="183"/>
      <c r="AA30" s="183"/>
      <c r="AB30" s="183"/>
      <c r="AC30" s="189">
        <v>1800</v>
      </c>
      <c r="AD30" s="183"/>
      <c r="AE30" s="183"/>
      <c r="AF30" s="183"/>
    </row>
    <row r="31" spans="1:32" s="173" customFormat="1" ht="12.75" customHeight="1" outlineLevel="1" x14ac:dyDescent="0.25">
      <c r="A31" s="28" t="s">
        <v>4431</v>
      </c>
      <c r="B31" s="190">
        <v>33185</v>
      </c>
      <c r="C31" s="189">
        <v>32285</v>
      </c>
      <c r="D31" s="183"/>
      <c r="E31" s="189">
        <v>32285</v>
      </c>
      <c r="F31" s="189">
        <v>33075</v>
      </c>
      <c r="G31" s="189">
        <v>22500</v>
      </c>
      <c r="H31" s="189">
        <v>33185</v>
      </c>
      <c r="I31" s="189">
        <v>33075</v>
      </c>
      <c r="J31" s="190">
        <v>33185</v>
      </c>
      <c r="K31" s="189">
        <v>31387</v>
      </c>
      <c r="L31" s="189">
        <v>29700</v>
      </c>
      <c r="M31" s="189">
        <v>38587</v>
      </c>
      <c r="N31" s="189">
        <v>22500</v>
      </c>
      <c r="O31" s="189">
        <v>32625</v>
      </c>
      <c r="P31" s="189">
        <v>33075</v>
      </c>
      <c r="Q31" s="189">
        <v>31837</v>
      </c>
      <c r="R31" s="183"/>
      <c r="S31" s="183"/>
      <c r="T31" s="189">
        <v>33075</v>
      </c>
      <c r="U31" s="189">
        <v>28912</v>
      </c>
      <c r="V31" s="189">
        <v>33075</v>
      </c>
      <c r="W31" s="189">
        <v>33075</v>
      </c>
      <c r="X31" s="189">
        <v>31725</v>
      </c>
      <c r="Y31" s="183"/>
      <c r="Z31" s="183"/>
      <c r="AA31" s="183"/>
      <c r="AB31" s="183"/>
      <c r="AC31" s="189">
        <v>32400</v>
      </c>
      <c r="AD31" s="189">
        <v>32287</v>
      </c>
      <c r="AE31" s="189">
        <v>32287</v>
      </c>
      <c r="AF31" s="189">
        <v>33075</v>
      </c>
    </row>
    <row r="32" spans="1:32" ht="12.75" customHeight="1" outlineLevel="1" x14ac:dyDescent="0.25">
      <c r="A32" s="28" t="s">
        <v>3299</v>
      </c>
      <c r="B32" s="189">
        <v>885</v>
      </c>
      <c r="C32" s="189">
        <v>861</v>
      </c>
      <c r="D32" s="183"/>
      <c r="E32" s="189">
        <v>860</v>
      </c>
      <c r="F32" s="189">
        <v>880</v>
      </c>
      <c r="G32" s="189">
        <v>600</v>
      </c>
      <c r="H32" s="183"/>
      <c r="I32" s="183"/>
      <c r="J32" s="189">
        <v>885</v>
      </c>
      <c r="K32" s="184"/>
      <c r="L32" s="184"/>
      <c r="M32" s="183"/>
      <c r="N32" s="183"/>
      <c r="O32" s="189">
        <v>870</v>
      </c>
      <c r="P32" s="183"/>
      <c r="Q32" s="183"/>
      <c r="R32" s="183"/>
      <c r="S32" s="183"/>
      <c r="T32" s="183"/>
      <c r="U32" s="189">
        <v>771</v>
      </c>
      <c r="V32" s="183"/>
      <c r="W32" s="183"/>
      <c r="X32" s="183"/>
      <c r="Y32" s="183"/>
      <c r="Z32" s="183"/>
      <c r="AA32" s="183"/>
      <c r="AB32" s="183"/>
      <c r="AC32" s="189">
        <v>865</v>
      </c>
      <c r="AD32" s="183"/>
      <c r="AE32" s="183"/>
      <c r="AF32" s="183"/>
    </row>
    <row r="33" spans="1:32" ht="12.75" customHeight="1" outlineLevel="1" x14ac:dyDescent="0.25">
      <c r="A33" s="28" t="s">
        <v>4400</v>
      </c>
      <c r="B33" s="189">
        <v>2580</v>
      </c>
      <c r="C33" s="189">
        <v>2511</v>
      </c>
      <c r="D33" s="183"/>
      <c r="E33" s="189">
        <v>2510</v>
      </c>
      <c r="F33" s="189">
        <v>2570</v>
      </c>
      <c r="G33" s="189">
        <v>1750</v>
      </c>
      <c r="H33" s="183"/>
      <c r="I33" s="183"/>
      <c r="J33" s="189">
        <v>2581</v>
      </c>
      <c r="K33" s="184"/>
      <c r="L33" s="184"/>
      <c r="M33" s="183"/>
      <c r="N33" s="183"/>
      <c r="O33" s="189">
        <v>2537</v>
      </c>
      <c r="P33" s="183"/>
      <c r="Q33" s="183"/>
      <c r="R33" s="183"/>
      <c r="S33" s="183"/>
      <c r="T33" s="183"/>
      <c r="U33" s="189">
        <v>2248</v>
      </c>
      <c r="V33" s="183"/>
      <c r="W33" s="183"/>
      <c r="X33" s="183"/>
      <c r="Y33" s="183"/>
      <c r="Z33" s="183"/>
      <c r="AA33" s="183"/>
      <c r="AB33" s="183"/>
      <c r="AC33" s="189">
        <v>2520</v>
      </c>
      <c r="AD33" s="183"/>
      <c r="AE33" s="183"/>
      <c r="AF33" s="183"/>
    </row>
    <row r="34" spans="1:32" ht="12.75" customHeight="1" outlineLevel="1" x14ac:dyDescent="0.25">
      <c r="A34" s="28" t="s">
        <v>3300</v>
      </c>
      <c r="B34" s="189">
        <v>2950</v>
      </c>
      <c r="C34" s="189">
        <v>2870</v>
      </c>
      <c r="D34" s="183"/>
      <c r="E34" s="189">
        <v>2870</v>
      </c>
      <c r="F34" s="189">
        <v>2940</v>
      </c>
      <c r="G34" s="189">
        <v>2000</v>
      </c>
      <c r="H34" s="183"/>
      <c r="I34" s="183"/>
      <c r="J34" s="189">
        <v>2950</v>
      </c>
      <c r="K34" s="184"/>
      <c r="L34" s="184"/>
      <c r="M34" s="183"/>
      <c r="N34" s="183"/>
      <c r="O34" s="189">
        <v>2900</v>
      </c>
      <c r="P34" s="183"/>
      <c r="Q34" s="183"/>
      <c r="R34" s="183"/>
      <c r="S34" s="183"/>
      <c r="T34" s="183"/>
      <c r="U34" s="189">
        <v>2570</v>
      </c>
      <c r="V34" s="183"/>
      <c r="W34" s="183"/>
      <c r="X34" s="183"/>
      <c r="Y34" s="183"/>
      <c r="Z34" s="183"/>
      <c r="AA34" s="183"/>
      <c r="AB34" s="183"/>
      <c r="AC34" s="189">
        <v>2880</v>
      </c>
      <c r="AD34" s="183"/>
      <c r="AE34" s="183"/>
      <c r="AF34" s="183"/>
    </row>
    <row r="35" spans="1:32" ht="12.75" customHeight="1" outlineLevel="1" x14ac:dyDescent="0.25">
      <c r="A35" s="28" t="s">
        <v>4401</v>
      </c>
      <c r="B35" s="189">
        <v>20</v>
      </c>
      <c r="C35" s="189">
        <v>21</v>
      </c>
      <c r="D35" s="183"/>
      <c r="E35" s="189">
        <v>20</v>
      </c>
      <c r="F35" s="189">
        <v>20</v>
      </c>
      <c r="G35" s="189">
        <v>15</v>
      </c>
      <c r="H35" s="183"/>
      <c r="I35" s="183"/>
      <c r="J35" s="189">
        <v>22</v>
      </c>
      <c r="K35" s="184"/>
      <c r="L35" s="184"/>
      <c r="M35" s="183"/>
      <c r="N35" s="183"/>
      <c r="O35" s="189">
        <v>21</v>
      </c>
      <c r="P35" s="183"/>
      <c r="Q35" s="183"/>
      <c r="R35" s="183"/>
      <c r="S35" s="183"/>
      <c r="T35" s="183"/>
      <c r="U35" s="189">
        <v>19</v>
      </c>
      <c r="V35" s="183"/>
      <c r="W35" s="183"/>
      <c r="X35" s="183"/>
      <c r="Y35" s="183"/>
      <c r="Z35" s="183"/>
      <c r="AA35" s="183"/>
      <c r="AB35" s="183"/>
      <c r="AC35" s="189">
        <v>20</v>
      </c>
      <c r="AD35" s="183"/>
      <c r="AE35" s="183"/>
      <c r="AF35" s="183"/>
    </row>
    <row r="36" spans="1:32" ht="12.75" customHeight="1" outlineLevel="1" x14ac:dyDescent="0.25">
      <c r="A36" s="739" t="s">
        <v>2624</v>
      </c>
      <c r="B36" s="189">
        <v>2950</v>
      </c>
      <c r="C36" s="189">
        <v>16000</v>
      </c>
      <c r="D36" s="183"/>
      <c r="E36" s="189">
        <v>6870</v>
      </c>
      <c r="F36" s="189">
        <v>8000</v>
      </c>
      <c r="G36" s="189">
        <v>6000</v>
      </c>
      <c r="H36" s="183"/>
      <c r="I36" s="183"/>
      <c r="J36" s="189">
        <v>8000</v>
      </c>
      <c r="K36" s="184"/>
      <c r="L36" s="184"/>
      <c r="M36" s="183"/>
      <c r="N36" s="183"/>
      <c r="O36" s="189">
        <v>14000</v>
      </c>
      <c r="P36" s="183"/>
      <c r="Q36" s="183"/>
      <c r="R36" s="183"/>
      <c r="S36" s="183"/>
      <c r="T36" s="183"/>
      <c r="U36" s="189">
        <v>16000</v>
      </c>
      <c r="V36" s="183"/>
      <c r="W36" s="183"/>
      <c r="X36" s="183"/>
      <c r="Y36" s="183"/>
      <c r="Z36" s="183"/>
      <c r="AA36" s="183"/>
      <c r="AB36" s="183"/>
      <c r="AC36" s="189">
        <v>16000</v>
      </c>
      <c r="AD36" s="183"/>
      <c r="AE36" s="183"/>
      <c r="AF36" s="189">
        <v>2940</v>
      </c>
    </row>
    <row r="37" spans="1:32" ht="12.75" customHeight="1" outlineLevel="1" x14ac:dyDescent="0.25">
      <c r="A37" s="738" t="s">
        <v>4402</v>
      </c>
      <c r="B37" s="189">
        <v>1915</v>
      </c>
      <c r="C37" s="189">
        <v>7800</v>
      </c>
      <c r="D37" s="183"/>
      <c r="E37" s="189">
        <v>4465</v>
      </c>
      <c r="F37" s="189">
        <v>5200</v>
      </c>
      <c r="G37" s="189">
        <v>3900</v>
      </c>
      <c r="H37" s="183"/>
      <c r="I37" s="183"/>
      <c r="J37" s="189">
        <v>5200</v>
      </c>
      <c r="K37" s="184"/>
      <c r="L37" s="184"/>
      <c r="M37" s="183"/>
      <c r="N37" s="183"/>
      <c r="O37" s="189">
        <v>9100</v>
      </c>
      <c r="P37" s="183"/>
      <c r="Q37" s="183"/>
      <c r="R37" s="183"/>
      <c r="S37" s="183"/>
      <c r="T37" s="183"/>
      <c r="U37" s="189">
        <v>6682</v>
      </c>
      <c r="V37" s="183"/>
      <c r="W37" s="183"/>
      <c r="X37" s="183"/>
      <c r="Y37" s="183"/>
      <c r="Z37" s="183"/>
      <c r="AA37" s="183"/>
      <c r="AB37" s="183"/>
      <c r="AC37" s="189">
        <v>7485</v>
      </c>
      <c r="AD37" s="183"/>
      <c r="AE37" s="183"/>
      <c r="AF37" s="183"/>
    </row>
    <row r="38" spans="1:32" ht="12.75" customHeight="1" outlineLevel="1" x14ac:dyDescent="0.25">
      <c r="A38" s="28" t="s">
        <v>2599</v>
      </c>
      <c r="B38" s="189">
        <v>1475</v>
      </c>
      <c r="C38" s="189">
        <v>6000</v>
      </c>
      <c r="D38" s="183"/>
      <c r="E38" s="189">
        <v>2870</v>
      </c>
      <c r="F38" s="189">
        <v>4000</v>
      </c>
      <c r="G38" s="189">
        <v>3000</v>
      </c>
      <c r="H38" s="183"/>
      <c r="I38" s="183"/>
      <c r="J38" s="189">
        <v>4000</v>
      </c>
      <c r="K38" s="184"/>
      <c r="L38" s="184"/>
      <c r="M38" s="183"/>
      <c r="N38" s="183"/>
      <c r="O38" s="189">
        <v>7000</v>
      </c>
      <c r="P38" s="183"/>
      <c r="Q38" s="183"/>
      <c r="R38" s="183"/>
      <c r="S38" s="183"/>
      <c r="T38" s="183"/>
      <c r="U38" s="189">
        <v>5140</v>
      </c>
      <c r="V38" s="183"/>
      <c r="W38" s="183"/>
      <c r="X38" s="183"/>
      <c r="Y38" s="183"/>
      <c r="Z38" s="183"/>
      <c r="AA38" s="183"/>
      <c r="AB38" s="183"/>
      <c r="AC38" s="189">
        <v>5760</v>
      </c>
      <c r="AD38" s="183"/>
      <c r="AE38" s="183"/>
      <c r="AF38" s="183"/>
    </row>
    <row r="39" spans="1:32" ht="12.75" customHeight="1" outlineLevel="1" x14ac:dyDescent="0.25">
      <c r="A39" s="28" t="s">
        <v>2588</v>
      </c>
      <c r="B39" s="189">
        <v>1180</v>
      </c>
      <c r="C39" s="189">
        <v>3200</v>
      </c>
      <c r="D39" s="183"/>
      <c r="E39" s="189">
        <v>2295</v>
      </c>
      <c r="F39" s="189">
        <v>3200</v>
      </c>
      <c r="G39" s="189">
        <v>2400</v>
      </c>
      <c r="H39" s="183"/>
      <c r="I39" s="183"/>
      <c r="J39" s="189">
        <v>3200</v>
      </c>
      <c r="K39" s="184"/>
      <c r="L39" s="184"/>
      <c r="M39" s="183"/>
      <c r="N39" s="183"/>
      <c r="O39" s="189">
        <v>5600</v>
      </c>
      <c r="P39" s="183"/>
      <c r="Q39" s="183"/>
      <c r="R39" s="183"/>
      <c r="S39" s="183"/>
      <c r="T39" s="183"/>
      <c r="U39" s="189">
        <v>4112</v>
      </c>
      <c r="V39" s="183"/>
      <c r="W39" s="183"/>
      <c r="X39" s="183"/>
      <c r="Y39" s="183"/>
      <c r="Z39" s="183"/>
      <c r="AA39" s="183"/>
      <c r="AB39" s="183"/>
      <c r="AC39" s="189">
        <v>4610</v>
      </c>
      <c r="AD39" s="183"/>
      <c r="AE39" s="183"/>
      <c r="AF39" s="183"/>
    </row>
    <row r="40" spans="1:32" ht="12.75" customHeight="1" outlineLevel="1" x14ac:dyDescent="0.25">
      <c r="A40" s="28" t="s">
        <v>783</v>
      </c>
      <c r="B40" s="189">
        <v>1475</v>
      </c>
      <c r="C40" s="189">
        <v>4000</v>
      </c>
      <c r="D40" s="183"/>
      <c r="E40" s="189">
        <v>3435</v>
      </c>
      <c r="F40" s="189">
        <v>4000</v>
      </c>
      <c r="G40" s="189">
        <v>3000</v>
      </c>
      <c r="H40" s="183"/>
      <c r="I40" s="183"/>
      <c r="J40" s="189">
        <v>4000</v>
      </c>
      <c r="K40" s="184"/>
      <c r="L40" s="184"/>
      <c r="M40" s="183"/>
      <c r="N40" s="183"/>
      <c r="O40" s="189">
        <v>8000</v>
      </c>
      <c r="P40" s="183"/>
      <c r="Q40" s="183"/>
      <c r="R40" s="183"/>
      <c r="S40" s="183"/>
      <c r="T40" s="183"/>
      <c r="U40" s="189">
        <v>10000</v>
      </c>
      <c r="V40" s="183"/>
      <c r="W40" s="183"/>
      <c r="X40" s="183"/>
      <c r="Y40" s="183"/>
      <c r="Z40" s="183"/>
      <c r="AA40" s="183"/>
      <c r="AB40" s="183"/>
      <c r="AC40" s="189">
        <v>10000</v>
      </c>
      <c r="AD40" s="183"/>
      <c r="AE40" s="183"/>
      <c r="AF40" s="183"/>
    </row>
    <row r="41" spans="1:32" ht="12.75" customHeight="1" outlineLevel="1" x14ac:dyDescent="0.25">
      <c r="A41" s="739" t="s">
        <v>782</v>
      </c>
      <c r="B41" s="189">
        <v>2950</v>
      </c>
      <c r="C41" s="189">
        <v>16000</v>
      </c>
      <c r="D41" s="183"/>
      <c r="E41" s="189">
        <v>6870</v>
      </c>
      <c r="F41" s="189">
        <v>8000</v>
      </c>
      <c r="G41" s="189">
        <v>6000</v>
      </c>
      <c r="H41" s="183"/>
      <c r="I41" s="183"/>
      <c r="J41" s="189">
        <v>8000</v>
      </c>
      <c r="K41" s="184"/>
      <c r="L41" s="184"/>
      <c r="M41" s="183"/>
      <c r="N41" s="183"/>
      <c r="O41" s="189">
        <v>14000</v>
      </c>
      <c r="P41" s="183"/>
      <c r="Q41" s="183"/>
      <c r="R41" s="183"/>
      <c r="S41" s="183"/>
      <c r="T41" s="183"/>
      <c r="U41" s="189">
        <v>16000</v>
      </c>
      <c r="V41" s="183"/>
      <c r="W41" s="183"/>
      <c r="X41" s="183"/>
      <c r="Y41" s="183"/>
      <c r="Z41" s="183"/>
      <c r="AA41" s="183"/>
      <c r="AB41" s="183"/>
      <c r="AC41" s="189">
        <v>16000</v>
      </c>
      <c r="AD41" s="183"/>
      <c r="AE41" s="183"/>
      <c r="AF41" s="189">
        <v>2940</v>
      </c>
    </row>
    <row r="42" spans="1:32" ht="12.75" customHeight="1" outlineLevel="1" x14ac:dyDescent="0.25">
      <c r="A42" s="28" t="s">
        <v>2617</v>
      </c>
      <c r="B42" s="189">
        <v>1915</v>
      </c>
      <c r="C42" s="189">
        <v>7800</v>
      </c>
      <c r="D42" s="183"/>
      <c r="E42" s="189">
        <v>4465</v>
      </c>
      <c r="F42" s="189">
        <v>5200</v>
      </c>
      <c r="G42" s="189">
        <v>3900</v>
      </c>
      <c r="H42" s="183"/>
      <c r="I42" s="183"/>
      <c r="J42" s="189">
        <v>5200</v>
      </c>
      <c r="K42" s="184"/>
      <c r="L42" s="184"/>
      <c r="M42" s="183"/>
      <c r="N42" s="183"/>
      <c r="O42" s="189">
        <v>9100</v>
      </c>
      <c r="P42" s="183"/>
      <c r="Q42" s="183"/>
      <c r="R42" s="183"/>
      <c r="S42" s="183"/>
      <c r="T42" s="183"/>
      <c r="U42" s="189">
        <v>6682</v>
      </c>
      <c r="V42" s="183"/>
      <c r="W42" s="183"/>
      <c r="X42" s="183"/>
      <c r="Y42" s="183"/>
      <c r="Z42" s="183"/>
      <c r="AA42" s="183"/>
      <c r="AB42" s="183"/>
      <c r="AC42" s="189">
        <v>7485</v>
      </c>
      <c r="AD42" s="183"/>
      <c r="AE42" s="183"/>
      <c r="AF42" s="183"/>
    </row>
    <row r="43" spans="1:32" ht="12.75" customHeight="1" outlineLevel="1" x14ac:dyDescent="0.25">
      <c r="A43" s="28" t="s">
        <v>1608</v>
      </c>
      <c r="B43" s="189">
        <v>1325</v>
      </c>
      <c r="C43" s="189">
        <v>5400</v>
      </c>
      <c r="D43" s="183"/>
      <c r="E43" s="189">
        <v>2585</v>
      </c>
      <c r="F43" s="189">
        <v>3600</v>
      </c>
      <c r="G43" s="189">
        <v>2700</v>
      </c>
      <c r="H43" s="183"/>
      <c r="I43" s="183"/>
      <c r="J43" s="189">
        <v>3600</v>
      </c>
      <c r="K43" s="184"/>
      <c r="L43" s="184"/>
      <c r="M43" s="183"/>
      <c r="N43" s="183"/>
      <c r="O43" s="189">
        <v>6300</v>
      </c>
      <c r="P43" s="183"/>
      <c r="Q43" s="183"/>
      <c r="R43" s="183"/>
      <c r="S43" s="183"/>
      <c r="T43" s="183"/>
      <c r="U43" s="189">
        <v>4626</v>
      </c>
      <c r="V43" s="183"/>
      <c r="W43" s="183"/>
      <c r="X43" s="183"/>
      <c r="Y43" s="183"/>
      <c r="Z43" s="183"/>
      <c r="AA43" s="183"/>
      <c r="AB43" s="183"/>
      <c r="AC43" s="189">
        <v>5185</v>
      </c>
      <c r="AD43" s="183"/>
      <c r="AE43" s="183"/>
      <c r="AF43" s="183"/>
    </row>
    <row r="44" spans="1:32" ht="12.75" customHeight="1" outlineLevel="1" x14ac:dyDescent="0.25">
      <c r="A44" s="28" t="s">
        <v>2593</v>
      </c>
      <c r="B44" s="189">
        <v>1030</v>
      </c>
      <c r="C44" s="189">
        <v>2800</v>
      </c>
      <c r="D44" s="183"/>
      <c r="E44" s="189">
        <v>2010</v>
      </c>
      <c r="F44" s="189">
        <v>2800</v>
      </c>
      <c r="G44" s="189">
        <v>2100</v>
      </c>
      <c r="H44" s="183"/>
      <c r="I44" s="183"/>
      <c r="J44" s="189">
        <v>2800</v>
      </c>
      <c r="K44" s="184"/>
      <c r="L44" s="184"/>
      <c r="M44" s="183"/>
      <c r="N44" s="183"/>
      <c r="O44" s="189">
        <v>4900</v>
      </c>
      <c r="P44" s="183"/>
      <c r="Q44" s="183"/>
      <c r="R44" s="183"/>
      <c r="S44" s="183"/>
      <c r="T44" s="183"/>
      <c r="U44" s="189">
        <v>3598</v>
      </c>
      <c r="V44" s="183"/>
      <c r="W44" s="183"/>
      <c r="X44" s="183"/>
      <c r="Y44" s="183"/>
      <c r="Z44" s="183"/>
      <c r="AA44" s="183"/>
      <c r="AB44" s="183"/>
      <c r="AC44" s="189">
        <v>4030</v>
      </c>
      <c r="AD44" s="183"/>
      <c r="AE44" s="183"/>
      <c r="AF44" s="183"/>
    </row>
    <row r="45" spans="1:32" ht="12.75" customHeight="1" outlineLevel="1" x14ac:dyDescent="0.25">
      <c r="A45" s="739" t="s">
        <v>1635</v>
      </c>
      <c r="B45" s="189">
        <v>2950</v>
      </c>
      <c r="C45" s="189">
        <v>16000</v>
      </c>
      <c r="D45" s="183"/>
      <c r="E45" s="189">
        <v>6870</v>
      </c>
      <c r="F45" s="189">
        <v>8000</v>
      </c>
      <c r="G45" s="189">
        <v>6000</v>
      </c>
      <c r="H45" s="183"/>
      <c r="I45" s="183"/>
      <c r="J45" s="189">
        <v>8000</v>
      </c>
      <c r="K45" s="184"/>
      <c r="L45" s="184"/>
      <c r="M45" s="183"/>
      <c r="N45" s="183"/>
      <c r="O45" s="189">
        <v>14000</v>
      </c>
      <c r="P45" s="183"/>
      <c r="Q45" s="183"/>
      <c r="R45" s="183"/>
      <c r="S45" s="183"/>
      <c r="T45" s="183"/>
      <c r="U45" s="189">
        <v>16000</v>
      </c>
      <c r="V45" s="183"/>
      <c r="W45" s="183"/>
      <c r="X45" s="183"/>
      <c r="Y45" s="183"/>
      <c r="Z45" s="183"/>
      <c r="AA45" s="183"/>
      <c r="AB45" s="183"/>
      <c r="AC45" s="189">
        <v>16000</v>
      </c>
      <c r="AD45" s="183"/>
      <c r="AE45" s="183"/>
      <c r="AF45" s="183"/>
    </row>
    <row r="46" spans="1:32" ht="12.75" customHeight="1" outlineLevel="1" x14ac:dyDescent="0.25">
      <c r="A46" s="28" t="s">
        <v>2621</v>
      </c>
      <c r="B46" s="189">
        <v>1915</v>
      </c>
      <c r="C46" s="189">
        <v>7800</v>
      </c>
      <c r="D46" s="183"/>
      <c r="E46" s="189">
        <v>4465</v>
      </c>
      <c r="F46" s="189">
        <v>5200</v>
      </c>
      <c r="G46" s="189">
        <v>3900</v>
      </c>
      <c r="H46" s="183"/>
      <c r="I46" s="183"/>
      <c r="J46" s="189">
        <v>5200</v>
      </c>
      <c r="K46" s="184"/>
      <c r="L46" s="184"/>
      <c r="M46" s="183"/>
      <c r="N46" s="183"/>
      <c r="O46" s="189">
        <v>9100</v>
      </c>
      <c r="P46" s="183"/>
      <c r="Q46" s="183"/>
      <c r="R46" s="183"/>
      <c r="S46" s="183"/>
      <c r="T46" s="183"/>
      <c r="U46" s="189">
        <v>6682</v>
      </c>
      <c r="V46" s="183"/>
      <c r="W46" s="183"/>
      <c r="X46" s="183"/>
      <c r="Y46" s="183"/>
      <c r="Z46" s="183"/>
      <c r="AA46" s="183"/>
      <c r="AB46" s="183"/>
      <c r="AC46" s="189">
        <v>7485</v>
      </c>
      <c r="AD46" s="183"/>
      <c r="AE46" s="183"/>
      <c r="AF46" s="183"/>
    </row>
    <row r="47" spans="1:32" ht="12.75" customHeight="1" outlineLevel="1" x14ac:dyDescent="0.25">
      <c r="A47" s="28" t="s">
        <v>1407</v>
      </c>
      <c r="B47" s="189">
        <v>1325</v>
      </c>
      <c r="C47" s="189">
        <v>5400</v>
      </c>
      <c r="D47" s="183"/>
      <c r="E47" s="189">
        <v>2585</v>
      </c>
      <c r="F47" s="189">
        <v>3600</v>
      </c>
      <c r="G47" s="189">
        <v>2700</v>
      </c>
      <c r="H47" s="183"/>
      <c r="I47" s="183"/>
      <c r="J47" s="189">
        <v>3600</v>
      </c>
      <c r="K47" s="184"/>
      <c r="L47" s="184"/>
      <c r="M47" s="183"/>
      <c r="N47" s="183"/>
      <c r="O47" s="189">
        <v>6300</v>
      </c>
      <c r="P47" s="183"/>
      <c r="Q47" s="183"/>
      <c r="R47" s="183"/>
      <c r="S47" s="183"/>
      <c r="T47" s="183"/>
      <c r="U47" s="189">
        <v>4626</v>
      </c>
      <c r="V47" s="183"/>
      <c r="W47" s="183"/>
      <c r="X47" s="183"/>
      <c r="Y47" s="183"/>
      <c r="Z47" s="183"/>
      <c r="AA47" s="183"/>
      <c r="AB47" s="183"/>
      <c r="AC47" s="189">
        <v>5185</v>
      </c>
      <c r="AD47" s="183"/>
      <c r="AE47" s="183"/>
      <c r="AF47" s="183"/>
    </row>
    <row r="48" spans="1:32" ht="12.75" customHeight="1" outlineLevel="1" x14ac:dyDescent="0.25">
      <c r="A48" s="28" t="s">
        <v>2596</v>
      </c>
      <c r="B48" s="189">
        <v>1030</v>
      </c>
      <c r="C48" s="189">
        <v>2800</v>
      </c>
      <c r="D48" s="183"/>
      <c r="E48" s="189">
        <v>2010</v>
      </c>
      <c r="F48" s="189">
        <v>2800</v>
      </c>
      <c r="G48" s="189">
        <v>2100</v>
      </c>
      <c r="H48" s="183"/>
      <c r="I48" s="183"/>
      <c r="J48" s="189">
        <v>2800</v>
      </c>
      <c r="K48" s="184"/>
      <c r="L48" s="184"/>
      <c r="M48" s="183"/>
      <c r="N48" s="183"/>
      <c r="O48" s="189">
        <v>4900</v>
      </c>
      <c r="P48" s="183"/>
      <c r="Q48" s="183"/>
      <c r="R48" s="183"/>
      <c r="S48" s="183"/>
      <c r="T48" s="183"/>
      <c r="U48" s="189">
        <v>3598</v>
      </c>
      <c r="V48" s="183"/>
      <c r="W48" s="183"/>
      <c r="X48" s="183"/>
      <c r="Y48" s="183"/>
      <c r="Z48" s="183"/>
      <c r="AA48" s="183"/>
      <c r="AB48" s="183"/>
      <c r="AC48" s="189">
        <v>4030</v>
      </c>
      <c r="AD48" s="183"/>
      <c r="AE48" s="183"/>
      <c r="AF48" s="183"/>
    </row>
    <row r="49" spans="1:32" ht="12.75" customHeight="1" outlineLevel="1" x14ac:dyDescent="0.25">
      <c r="A49" s="739" t="s">
        <v>2628</v>
      </c>
      <c r="B49" s="189">
        <v>2950</v>
      </c>
      <c r="C49" s="189">
        <v>16000</v>
      </c>
      <c r="D49" s="183"/>
      <c r="E49" s="189">
        <v>6870</v>
      </c>
      <c r="F49" s="189">
        <v>8000</v>
      </c>
      <c r="G49" s="189">
        <v>6000</v>
      </c>
      <c r="H49" s="183"/>
      <c r="I49" s="183"/>
      <c r="J49" s="189">
        <v>8000</v>
      </c>
      <c r="K49" s="184"/>
      <c r="L49" s="184"/>
      <c r="M49" s="183"/>
      <c r="N49" s="183"/>
      <c r="O49" s="189">
        <v>14000</v>
      </c>
      <c r="P49" s="183"/>
      <c r="Q49" s="183"/>
      <c r="R49" s="183"/>
      <c r="S49" s="183"/>
      <c r="T49" s="183"/>
      <c r="U49" s="189">
        <v>16000</v>
      </c>
      <c r="V49" s="183"/>
      <c r="W49" s="183"/>
      <c r="X49" s="183"/>
      <c r="Y49" s="183"/>
      <c r="Z49" s="183"/>
      <c r="AA49" s="183"/>
      <c r="AB49" s="183"/>
      <c r="AC49" s="189">
        <v>16000</v>
      </c>
      <c r="AD49" s="183"/>
      <c r="AE49" s="183"/>
      <c r="AF49" s="183"/>
    </row>
    <row r="50" spans="1:32" ht="12.75" customHeight="1" outlineLevel="1" x14ac:dyDescent="0.25">
      <c r="A50" s="28" t="s">
        <v>2619</v>
      </c>
      <c r="B50" s="189">
        <v>2210</v>
      </c>
      <c r="C50" s="189">
        <v>9000</v>
      </c>
      <c r="D50" s="183"/>
      <c r="E50" s="189">
        <v>5150</v>
      </c>
      <c r="F50" s="189">
        <v>6000</v>
      </c>
      <c r="G50" s="189">
        <v>4500</v>
      </c>
      <c r="H50" s="183"/>
      <c r="I50" s="183"/>
      <c r="J50" s="189">
        <v>6000</v>
      </c>
      <c r="K50" s="184"/>
      <c r="L50" s="184"/>
      <c r="M50" s="183"/>
      <c r="N50" s="183"/>
      <c r="O50" s="189">
        <v>10500</v>
      </c>
      <c r="P50" s="183"/>
      <c r="Q50" s="183"/>
      <c r="R50" s="183"/>
      <c r="S50" s="183"/>
      <c r="T50" s="183"/>
      <c r="U50" s="189">
        <v>7710</v>
      </c>
      <c r="V50" s="183"/>
      <c r="W50" s="183"/>
      <c r="X50" s="183"/>
      <c r="Y50" s="183"/>
      <c r="Z50" s="183"/>
      <c r="AA50" s="183"/>
      <c r="AB50" s="183"/>
      <c r="AC50" s="189">
        <v>8640</v>
      </c>
      <c r="AD50" s="183"/>
      <c r="AE50" s="183"/>
      <c r="AF50" s="183"/>
    </row>
    <row r="51" spans="1:32" ht="12.75" customHeight="1" outlineLevel="1" x14ac:dyDescent="0.25">
      <c r="A51" s="28" t="s">
        <v>2607</v>
      </c>
      <c r="B51" s="189">
        <v>1475</v>
      </c>
      <c r="C51" s="189">
        <v>6000</v>
      </c>
      <c r="D51" s="183"/>
      <c r="E51" s="189">
        <v>2870</v>
      </c>
      <c r="F51" s="189">
        <v>4000</v>
      </c>
      <c r="G51" s="189">
        <v>3000</v>
      </c>
      <c r="H51" s="183"/>
      <c r="I51" s="183"/>
      <c r="J51" s="189">
        <v>4000</v>
      </c>
      <c r="K51" s="184"/>
      <c r="L51" s="184"/>
      <c r="M51" s="183"/>
      <c r="N51" s="183"/>
      <c r="O51" s="189">
        <v>7000</v>
      </c>
      <c r="P51" s="183"/>
      <c r="Q51" s="183"/>
      <c r="R51" s="183"/>
      <c r="S51" s="183"/>
      <c r="T51" s="183"/>
      <c r="U51" s="189">
        <v>5140</v>
      </c>
      <c r="V51" s="183"/>
      <c r="W51" s="183"/>
      <c r="X51" s="183"/>
      <c r="Y51" s="183"/>
      <c r="Z51" s="183"/>
      <c r="AA51" s="183"/>
      <c r="AB51" s="183"/>
      <c r="AC51" s="189">
        <v>5760</v>
      </c>
      <c r="AD51" s="183"/>
      <c r="AE51" s="183"/>
      <c r="AF51" s="183"/>
    </row>
    <row r="52" spans="1:32" ht="12.75" customHeight="1" outlineLevel="1" x14ac:dyDescent="0.25">
      <c r="A52" s="28" t="s">
        <v>778</v>
      </c>
      <c r="B52" s="189">
        <v>1030</v>
      </c>
      <c r="C52" s="189">
        <v>2800</v>
      </c>
      <c r="D52" s="183"/>
      <c r="E52" s="189">
        <v>2010</v>
      </c>
      <c r="F52" s="189">
        <v>2800</v>
      </c>
      <c r="G52" s="189">
        <v>2100</v>
      </c>
      <c r="H52" s="183"/>
      <c r="I52" s="183"/>
      <c r="J52" s="189">
        <v>2800</v>
      </c>
      <c r="K52" s="184"/>
      <c r="L52" s="184"/>
      <c r="M52" s="183"/>
      <c r="N52" s="183"/>
      <c r="O52" s="189">
        <v>4900</v>
      </c>
      <c r="P52" s="183"/>
      <c r="Q52" s="183"/>
      <c r="R52" s="183"/>
      <c r="S52" s="183"/>
      <c r="T52" s="183"/>
      <c r="U52" s="189">
        <v>3598</v>
      </c>
      <c r="V52" s="183"/>
      <c r="W52" s="183"/>
      <c r="X52" s="183"/>
      <c r="Y52" s="183"/>
      <c r="Z52" s="183"/>
      <c r="AA52" s="183"/>
      <c r="AB52" s="183"/>
      <c r="AC52" s="189">
        <v>4030</v>
      </c>
      <c r="AD52" s="183"/>
      <c r="AE52" s="183"/>
      <c r="AF52" s="183"/>
    </row>
    <row r="53" spans="1:32" ht="12.75" customHeight="1" outlineLevel="1" x14ac:dyDescent="0.25">
      <c r="A53" s="28" t="s">
        <v>4403</v>
      </c>
      <c r="B53" s="189">
        <v>1770</v>
      </c>
      <c r="C53" s="189">
        <v>1722</v>
      </c>
      <c r="D53" s="183"/>
      <c r="E53" s="189">
        <v>1720</v>
      </c>
      <c r="F53" s="189">
        <v>1765</v>
      </c>
      <c r="G53" s="189">
        <v>1200</v>
      </c>
      <c r="H53" s="183"/>
      <c r="I53" s="183"/>
      <c r="J53" s="189">
        <v>1770</v>
      </c>
      <c r="K53" s="184"/>
      <c r="L53" s="184"/>
      <c r="M53" s="183"/>
      <c r="N53" s="183"/>
      <c r="O53" s="189">
        <v>1740</v>
      </c>
      <c r="P53" s="183"/>
      <c r="Q53" s="183"/>
      <c r="R53" s="183"/>
      <c r="S53" s="183"/>
      <c r="T53" s="183"/>
      <c r="U53" s="189">
        <v>1542</v>
      </c>
      <c r="V53" s="183"/>
      <c r="W53" s="183"/>
      <c r="X53" s="183"/>
      <c r="Y53" s="183"/>
      <c r="Z53" s="183"/>
      <c r="AA53" s="183"/>
      <c r="AB53" s="183"/>
      <c r="AC53" s="189">
        <v>1725</v>
      </c>
      <c r="AD53" s="183"/>
      <c r="AE53" s="183"/>
      <c r="AF53" s="183"/>
    </row>
    <row r="54" spans="1:32" ht="12.75" customHeight="1" outlineLevel="1" x14ac:dyDescent="0.25">
      <c r="A54" s="28" t="s">
        <v>4404</v>
      </c>
      <c r="B54" s="189">
        <v>1770</v>
      </c>
      <c r="C54" s="189">
        <v>7200</v>
      </c>
      <c r="D54" s="183"/>
      <c r="E54" s="189">
        <v>4665</v>
      </c>
      <c r="F54" s="189">
        <v>4800</v>
      </c>
      <c r="G54" s="189">
        <v>3600</v>
      </c>
      <c r="H54" s="183"/>
      <c r="I54" s="183"/>
      <c r="J54" s="189">
        <v>4800</v>
      </c>
      <c r="K54" s="184"/>
      <c r="L54" s="184"/>
      <c r="M54" s="183"/>
      <c r="N54" s="183"/>
      <c r="O54" s="189">
        <v>8400</v>
      </c>
      <c r="P54" s="183"/>
      <c r="Q54" s="183"/>
      <c r="R54" s="183"/>
      <c r="S54" s="183"/>
      <c r="T54" s="183"/>
      <c r="U54" s="189">
        <v>9600</v>
      </c>
      <c r="V54" s="183"/>
      <c r="W54" s="183"/>
      <c r="X54" s="183"/>
      <c r="Y54" s="183"/>
      <c r="Z54" s="183"/>
      <c r="AA54" s="183"/>
      <c r="AB54" s="183"/>
      <c r="AC54" s="189">
        <v>9600</v>
      </c>
      <c r="AD54" s="183"/>
      <c r="AE54" s="183"/>
      <c r="AF54" s="183"/>
    </row>
    <row r="55" spans="1:32" ht="12.75" customHeight="1" outlineLevel="1" x14ac:dyDescent="0.25">
      <c r="A55" s="28" t="s">
        <v>4405</v>
      </c>
      <c r="B55" s="189">
        <v>1325</v>
      </c>
      <c r="C55" s="189">
        <v>5400</v>
      </c>
      <c r="D55" s="183"/>
      <c r="E55" s="189">
        <v>2585</v>
      </c>
      <c r="F55" s="189">
        <v>3600</v>
      </c>
      <c r="G55" s="189">
        <v>2700</v>
      </c>
      <c r="H55" s="183"/>
      <c r="I55" s="183"/>
      <c r="J55" s="189">
        <v>3600</v>
      </c>
      <c r="K55" s="184"/>
      <c r="L55" s="184"/>
      <c r="M55" s="183"/>
      <c r="N55" s="183"/>
      <c r="O55" s="189">
        <v>6300</v>
      </c>
      <c r="P55" s="183"/>
      <c r="Q55" s="183"/>
      <c r="R55" s="183"/>
      <c r="S55" s="183"/>
      <c r="T55" s="183"/>
      <c r="U55" s="189">
        <v>4626</v>
      </c>
      <c r="V55" s="183"/>
      <c r="W55" s="183"/>
      <c r="X55" s="183"/>
      <c r="Y55" s="183"/>
      <c r="Z55" s="183"/>
      <c r="AA55" s="183"/>
      <c r="AB55" s="183"/>
      <c r="AC55" s="189">
        <v>5185</v>
      </c>
      <c r="AD55" s="183"/>
      <c r="AE55" s="183"/>
      <c r="AF55" s="183"/>
    </row>
    <row r="56" spans="1:32" ht="12.75" customHeight="1" outlineLevel="1" x14ac:dyDescent="0.25">
      <c r="A56" s="28" t="s">
        <v>4406</v>
      </c>
      <c r="B56" s="189">
        <v>1030</v>
      </c>
      <c r="C56" s="189">
        <v>2800</v>
      </c>
      <c r="D56" s="183"/>
      <c r="E56" s="189">
        <v>2010</v>
      </c>
      <c r="F56" s="189">
        <v>2800</v>
      </c>
      <c r="G56" s="189">
        <v>2100</v>
      </c>
      <c r="H56" s="183"/>
      <c r="I56" s="183"/>
      <c r="J56" s="189">
        <v>2800</v>
      </c>
      <c r="K56" s="184"/>
      <c r="L56" s="184"/>
      <c r="M56" s="183"/>
      <c r="N56" s="183"/>
      <c r="O56" s="189">
        <v>4900</v>
      </c>
      <c r="P56" s="183"/>
      <c r="Q56" s="183"/>
      <c r="R56" s="183"/>
      <c r="S56" s="183"/>
      <c r="T56" s="183"/>
      <c r="U56" s="189">
        <v>3598</v>
      </c>
      <c r="V56" s="183"/>
      <c r="W56" s="183"/>
      <c r="X56" s="183"/>
      <c r="Y56" s="183"/>
      <c r="Z56" s="183"/>
      <c r="AA56" s="183"/>
      <c r="AB56" s="183"/>
      <c r="AC56" s="189">
        <v>4030</v>
      </c>
      <c r="AD56" s="183"/>
      <c r="AE56" s="183"/>
      <c r="AF56" s="183"/>
    </row>
    <row r="57" spans="1:32" ht="12.75" customHeight="1" outlineLevel="1" x14ac:dyDescent="0.25">
      <c r="A57" s="28" t="s">
        <v>743</v>
      </c>
      <c r="B57" s="189">
        <v>295</v>
      </c>
      <c r="C57" s="189">
        <v>800</v>
      </c>
      <c r="D57" s="183"/>
      <c r="E57" s="189">
        <v>445</v>
      </c>
      <c r="F57" s="189">
        <v>800</v>
      </c>
      <c r="G57" s="189">
        <v>600</v>
      </c>
      <c r="H57" s="183"/>
      <c r="I57" s="183"/>
      <c r="J57" s="189">
        <v>800</v>
      </c>
      <c r="K57" s="184"/>
      <c r="L57" s="184"/>
      <c r="M57" s="183"/>
      <c r="N57" s="183"/>
      <c r="O57" s="189">
        <v>1400</v>
      </c>
      <c r="P57" s="183"/>
      <c r="Q57" s="183"/>
      <c r="R57" s="183"/>
      <c r="S57" s="183"/>
      <c r="T57" s="183"/>
      <c r="U57" s="189">
        <v>1028</v>
      </c>
      <c r="V57" s="183"/>
      <c r="W57" s="183"/>
      <c r="X57" s="183"/>
      <c r="Y57" s="183"/>
      <c r="Z57" s="183"/>
      <c r="AA57" s="183"/>
      <c r="AB57" s="183"/>
      <c r="AC57" s="189">
        <v>1150</v>
      </c>
      <c r="AD57" s="183"/>
      <c r="AE57" s="183"/>
      <c r="AF57" s="183"/>
    </row>
    <row r="58" spans="1:32" ht="12.75" customHeight="1" outlineLevel="1" x14ac:dyDescent="0.25">
      <c r="A58" s="28" t="s">
        <v>1636</v>
      </c>
      <c r="B58" s="189">
        <v>2655</v>
      </c>
      <c r="C58" s="189">
        <v>1291</v>
      </c>
      <c r="D58" s="183"/>
      <c r="E58" s="189">
        <v>6185</v>
      </c>
      <c r="F58" s="189">
        <v>1325</v>
      </c>
      <c r="G58" s="189">
        <v>5400</v>
      </c>
      <c r="H58" s="183"/>
      <c r="I58" s="183"/>
      <c r="J58" s="189">
        <v>1327</v>
      </c>
      <c r="K58" s="184"/>
      <c r="L58" s="184"/>
      <c r="M58" s="183"/>
      <c r="N58" s="183"/>
      <c r="O58" s="189">
        <v>12600</v>
      </c>
      <c r="P58" s="183"/>
      <c r="Q58" s="183"/>
      <c r="R58" s="183"/>
      <c r="S58" s="183"/>
      <c r="T58" s="183"/>
      <c r="U58" s="189">
        <v>14400</v>
      </c>
      <c r="V58" s="183"/>
      <c r="W58" s="183"/>
      <c r="X58" s="183"/>
      <c r="Y58" s="183"/>
      <c r="Z58" s="183"/>
      <c r="AA58" s="183"/>
      <c r="AB58" s="183"/>
      <c r="AC58" s="189">
        <v>14400</v>
      </c>
      <c r="AD58" s="183"/>
      <c r="AE58" s="183"/>
      <c r="AF58" s="189">
        <v>2645</v>
      </c>
    </row>
    <row r="59" spans="1:32" ht="12.75" customHeight="1" outlineLevel="1" x14ac:dyDescent="0.25">
      <c r="A59" s="738" t="s">
        <v>2615</v>
      </c>
      <c r="B59" s="189">
        <v>2210</v>
      </c>
      <c r="C59" s="189">
        <v>6000</v>
      </c>
      <c r="D59" s="183"/>
      <c r="E59" s="189">
        <v>5150</v>
      </c>
      <c r="F59" s="189">
        <v>6000</v>
      </c>
      <c r="G59" s="189">
        <v>4500</v>
      </c>
      <c r="H59" s="183"/>
      <c r="I59" s="183"/>
      <c r="J59" s="189">
        <v>6000</v>
      </c>
      <c r="K59" s="184"/>
      <c r="L59" s="184"/>
      <c r="M59" s="183"/>
      <c r="N59" s="183"/>
      <c r="O59" s="189">
        <v>10500</v>
      </c>
      <c r="P59" s="183"/>
      <c r="Q59" s="183"/>
      <c r="R59" s="183"/>
      <c r="S59" s="183"/>
      <c r="T59" s="183"/>
      <c r="U59" s="189">
        <v>7710</v>
      </c>
      <c r="V59" s="183"/>
      <c r="W59" s="183"/>
      <c r="X59" s="183"/>
      <c r="Y59" s="183"/>
      <c r="Z59" s="183"/>
      <c r="AA59" s="183"/>
      <c r="AB59" s="183"/>
      <c r="AC59" s="189">
        <v>8640</v>
      </c>
      <c r="AD59" s="183"/>
      <c r="AE59" s="183"/>
      <c r="AF59" s="183"/>
    </row>
    <row r="60" spans="1:32" ht="12.75" customHeight="1" outlineLevel="1" x14ac:dyDescent="0.25">
      <c r="A60" s="28" t="s">
        <v>4407</v>
      </c>
      <c r="B60" s="189">
        <v>1475</v>
      </c>
      <c r="C60" s="189">
        <v>6000</v>
      </c>
      <c r="D60" s="183"/>
      <c r="E60" s="189">
        <v>2870</v>
      </c>
      <c r="F60" s="189">
        <v>4000</v>
      </c>
      <c r="G60" s="189">
        <v>3000</v>
      </c>
      <c r="H60" s="183"/>
      <c r="I60" s="183"/>
      <c r="J60" s="189">
        <v>4000</v>
      </c>
      <c r="K60" s="184"/>
      <c r="L60" s="184"/>
      <c r="M60" s="183"/>
      <c r="N60" s="183"/>
      <c r="O60" s="189">
        <v>7000</v>
      </c>
      <c r="P60" s="183"/>
      <c r="Q60" s="183"/>
      <c r="R60" s="183"/>
      <c r="S60" s="183"/>
      <c r="T60" s="183"/>
      <c r="U60" s="189">
        <v>5140</v>
      </c>
      <c r="V60" s="183"/>
      <c r="W60" s="183"/>
      <c r="X60" s="183"/>
      <c r="Y60" s="183"/>
      <c r="Z60" s="183"/>
      <c r="AA60" s="183"/>
      <c r="AB60" s="183"/>
      <c r="AC60" s="189">
        <v>5760</v>
      </c>
      <c r="AD60" s="183"/>
      <c r="AE60" s="183"/>
      <c r="AF60" s="183"/>
    </row>
    <row r="61" spans="1:32" ht="12.75" customHeight="1" outlineLevel="1" x14ac:dyDescent="0.25">
      <c r="A61" s="28" t="s">
        <v>4408</v>
      </c>
      <c r="B61" s="189">
        <v>1180</v>
      </c>
      <c r="C61" s="189">
        <v>3200</v>
      </c>
      <c r="D61" s="183"/>
      <c r="E61" s="189">
        <v>2295</v>
      </c>
      <c r="F61" s="189">
        <v>3200</v>
      </c>
      <c r="G61" s="189">
        <v>2400</v>
      </c>
      <c r="H61" s="183"/>
      <c r="I61" s="183"/>
      <c r="J61" s="189">
        <v>3200</v>
      </c>
      <c r="K61" s="184"/>
      <c r="L61" s="184"/>
      <c r="M61" s="183"/>
      <c r="N61" s="183"/>
      <c r="O61" s="189">
        <v>5600</v>
      </c>
      <c r="P61" s="183"/>
      <c r="Q61" s="183"/>
      <c r="R61" s="183"/>
      <c r="S61" s="183"/>
      <c r="T61" s="183"/>
      <c r="U61" s="189">
        <v>4112</v>
      </c>
      <c r="V61" s="183"/>
      <c r="W61" s="183"/>
      <c r="X61" s="183"/>
      <c r="Y61" s="183"/>
      <c r="Z61" s="183"/>
      <c r="AA61" s="183"/>
      <c r="AB61" s="183"/>
      <c r="AC61" s="189">
        <v>4608</v>
      </c>
      <c r="AD61" s="183"/>
      <c r="AE61" s="183"/>
      <c r="AF61" s="189">
        <v>1175</v>
      </c>
    </row>
    <row r="62" spans="1:32" ht="12.75" customHeight="1" outlineLevel="1" x14ac:dyDescent="0.25">
      <c r="A62" s="739" t="s">
        <v>4409</v>
      </c>
      <c r="B62" s="189">
        <v>2950</v>
      </c>
      <c r="C62" s="189">
        <v>16000</v>
      </c>
      <c r="D62" s="183"/>
      <c r="E62" s="189">
        <v>6870</v>
      </c>
      <c r="F62" s="189">
        <v>8000</v>
      </c>
      <c r="G62" s="189">
        <v>6000</v>
      </c>
      <c r="H62" s="183"/>
      <c r="I62" s="183"/>
      <c r="J62" s="189">
        <v>8000</v>
      </c>
      <c r="K62" s="184"/>
      <c r="L62" s="184"/>
      <c r="M62" s="183"/>
      <c r="N62" s="183"/>
      <c r="O62" s="189">
        <v>14000</v>
      </c>
      <c r="P62" s="183"/>
      <c r="Q62" s="183"/>
      <c r="R62" s="183"/>
      <c r="S62" s="183"/>
      <c r="T62" s="183"/>
      <c r="U62" s="189">
        <v>16000</v>
      </c>
      <c r="V62" s="183"/>
      <c r="W62" s="183"/>
      <c r="X62" s="183"/>
      <c r="Y62" s="183"/>
      <c r="Z62" s="183"/>
      <c r="AA62" s="183"/>
      <c r="AB62" s="183"/>
      <c r="AC62" s="189">
        <v>16000</v>
      </c>
      <c r="AD62" s="183"/>
      <c r="AE62" s="183"/>
      <c r="AF62" s="183"/>
    </row>
    <row r="63" spans="1:32" ht="12.75" customHeight="1" outlineLevel="1" x14ac:dyDescent="0.25">
      <c r="A63" s="28" t="s">
        <v>4410</v>
      </c>
      <c r="B63" s="189">
        <v>2210</v>
      </c>
      <c r="C63" s="189">
        <v>9000</v>
      </c>
      <c r="D63" s="183"/>
      <c r="E63" s="189">
        <v>5150</v>
      </c>
      <c r="F63" s="189">
        <v>6000</v>
      </c>
      <c r="G63" s="189">
        <v>4500</v>
      </c>
      <c r="H63" s="183"/>
      <c r="I63" s="183"/>
      <c r="J63" s="189">
        <v>6000</v>
      </c>
      <c r="K63" s="184"/>
      <c r="L63" s="184"/>
      <c r="M63" s="183"/>
      <c r="N63" s="183"/>
      <c r="O63" s="189">
        <v>10500</v>
      </c>
      <c r="P63" s="183"/>
      <c r="Q63" s="183"/>
      <c r="R63" s="183"/>
      <c r="S63" s="183"/>
      <c r="T63" s="183"/>
      <c r="U63" s="189">
        <v>7710</v>
      </c>
      <c r="V63" s="183"/>
      <c r="W63" s="183"/>
      <c r="X63" s="183"/>
      <c r="Y63" s="183"/>
      <c r="Z63" s="183"/>
      <c r="AA63" s="183"/>
      <c r="AB63" s="183"/>
      <c r="AC63" s="189">
        <v>8640</v>
      </c>
      <c r="AD63" s="183"/>
      <c r="AE63" s="183"/>
      <c r="AF63" s="189">
        <v>2205</v>
      </c>
    </row>
    <row r="64" spans="1:32" ht="12.75" customHeight="1" outlineLevel="1" x14ac:dyDescent="0.25">
      <c r="A64" s="28" t="s">
        <v>780</v>
      </c>
      <c r="B64" s="189">
        <v>1770</v>
      </c>
      <c r="C64" s="189">
        <v>7200</v>
      </c>
      <c r="D64" s="183"/>
      <c r="E64" s="189">
        <v>3445</v>
      </c>
      <c r="F64" s="189">
        <v>4800</v>
      </c>
      <c r="G64" s="189">
        <v>3600</v>
      </c>
      <c r="H64" s="183"/>
      <c r="I64" s="183"/>
      <c r="J64" s="189">
        <v>4800</v>
      </c>
      <c r="K64" s="184"/>
      <c r="L64" s="184"/>
      <c r="M64" s="183"/>
      <c r="N64" s="183"/>
      <c r="O64" s="189">
        <v>8400</v>
      </c>
      <c r="P64" s="183"/>
      <c r="Q64" s="183"/>
      <c r="R64" s="183"/>
      <c r="S64" s="183"/>
      <c r="T64" s="183"/>
      <c r="U64" s="189">
        <v>6168</v>
      </c>
      <c r="V64" s="183"/>
      <c r="W64" s="183"/>
      <c r="X64" s="183"/>
      <c r="Y64" s="183"/>
      <c r="Z64" s="183"/>
      <c r="AA64" s="183"/>
      <c r="AB64" s="183"/>
      <c r="AC64" s="189">
        <v>6910</v>
      </c>
      <c r="AD64" s="183"/>
      <c r="AE64" s="183"/>
      <c r="AF64" s="183"/>
    </row>
    <row r="65" spans="1:32" ht="12.75" customHeight="1" outlineLevel="1" x14ac:dyDescent="0.25">
      <c r="A65" s="28" t="s">
        <v>779</v>
      </c>
      <c r="B65" s="189">
        <v>1180</v>
      </c>
      <c r="C65" s="189">
        <v>3200</v>
      </c>
      <c r="D65" s="183"/>
      <c r="E65" s="189">
        <v>2295</v>
      </c>
      <c r="F65" s="189">
        <v>3200</v>
      </c>
      <c r="G65" s="189">
        <v>2400</v>
      </c>
      <c r="H65" s="183"/>
      <c r="I65" s="183"/>
      <c r="J65" s="189">
        <v>3200</v>
      </c>
      <c r="K65" s="184"/>
      <c r="L65" s="184"/>
      <c r="M65" s="183"/>
      <c r="N65" s="183"/>
      <c r="O65" s="189">
        <v>5600</v>
      </c>
      <c r="P65" s="183"/>
      <c r="Q65" s="183"/>
      <c r="R65" s="183"/>
      <c r="S65" s="183"/>
      <c r="T65" s="183"/>
      <c r="U65" s="189">
        <v>4112</v>
      </c>
      <c r="V65" s="183"/>
      <c r="W65" s="183"/>
      <c r="X65" s="183"/>
      <c r="Y65" s="183"/>
      <c r="Z65" s="183"/>
      <c r="AA65" s="183"/>
      <c r="AB65" s="183"/>
      <c r="AC65" s="189">
        <v>4610</v>
      </c>
      <c r="AD65" s="183"/>
      <c r="AE65" s="183"/>
      <c r="AF65" s="183"/>
    </row>
    <row r="66" spans="1:32" ht="12.75" customHeight="1" outlineLevel="1" x14ac:dyDescent="0.25">
      <c r="A66" s="28" t="s">
        <v>4600</v>
      </c>
      <c r="B66" s="189">
        <v>11060</v>
      </c>
      <c r="C66" s="189">
        <v>10762</v>
      </c>
      <c r="D66" s="183"/>
      <c r="E66" s="189">
        <v>10760</v>
      </c>
      <c r="F66" s="189">
        <v>11025</v>
      </c>
      <c r="G66" s="189">
        <v>7500</v>
      </c>
      <c r="H66" s="183"/>
      <c r="I66" s="183"/>
      <c r="J66" s="183"/>
      <c r="K66" s="183"/>
      <c r="L66" s="183"/>
      <c r="M66" s="183"/>
      <c r="N66" s="183"/>
      <c r="O66" s="183"/>
      <c r="P66" s="183"/>
      <c r="Q66" s="183"/>
      <c r="R66" s="183"/>
      <c r="S66" s="183"/>
      <c r="T66" s="183"/>
      <c r="U66" s="183"/>
      <c r="V66" s="183"/>
      <c r="W66" s="183"/>
      <c r="X66" s="183"/>
      <c r="Y66" s="183"/>
      <c r="Z66" s="183"/>
      <c r="AA66" s="183"/>
      <c r="AB66" s="183"/>
      <c r="AC66" s="189">
        <v>10800</v>
      </c>
      <c r="AD66" s="183"/>
      <c r="AE66" s="183"/>
      <c r="AF66" s="183"/>
    </row>
    <row r="67" spans="1:32" ht="12.75" customHeight="1" outlineLevel="1" x14ac:dyDescent="0.25">
      <c r="A67" s="28" t="s">
        <v>4601</v>
      </c>
      <c r="B67" s="189">
        <v>7375</v>
      </c>
      <c r="C67" s="189">
        <v>7175</v>
      </c>
      <c r="D67" s="183"/>
      <c r="E67" s="189">
        <v>7175</v>
      </c>
      <c r="F67" s="189">
        <v>7350</v>
      </c>
      <c r="G67" s="189">
        <v>5000</v>
      </c>
      <c r="H67" s="183"/>
      <c r="I67" s="183"/>
      <c r="J67" s="183"/>
      <c r="K67" s="183"/>
      <c r="L67" s="183"/>
      <c r="M67" s="183"/>
      <c r="N67" s="183"/>
      <c r="O67" s="183"/>
      <c r="P67" s="183"/>
      <c r="Q67" s="183"/>
      <c r="R67" s="183"/>
      <c r="S67" s="183"/>
      <c r="T67" s="183"/>
      <c r="U67" s="183"/>
      <c r="V67" s="183"/>
      <c r="W67" s="183"/>
      <c r="X67" s="183"/>
      <c r="Y67" s="183"/>
      <c r="Z67" s="183"/>
      <c r="AA67" s="183"/>
      <c r="AB67" s="183"/>
      <c r="AC67" s="189">
        <v>7200</v>
      </c>
      <c r="AD67" s="183"/>
      <c r="AE67" s="183"/>
      <c r="AF67" s="183"/>
    </row>
    <row r="68" spans="1:32" ht="12.75" customHeight="1" outlineLevel="1" x14ac:dyDescent="0.25">
      <c r="A68" s="28" t="s">
        <v>4602</v>
      </c>
      <c r="B68" s="189">
        <v>737500</v>
      </c>
      <c r="C68" s="189">
        <v>717500</v>
      </c>
      <c r="D68" s="183"/>
      <c r="E68" s="189">
        <v>717500</v>
      </c>
      <c r="F68" s="189">
        <v>735000</v>
      </c>
      <c r="G68" s="189">
        <v>500000</v>
      </c>
      <c r="H68" s="183"/>
      <c r="I68" s="183"/>
      <c r="J68" s="183"/>
      <c r="K68" s="183"/>
      <c r="L68" s="183"/>
      <c r="M68" s="183"/>
      <c r="N68" s="183"/>
      <c r="O68" s="183"/>
      <c r="P68" s="183"/>
      <c r="Q68" s="183"/>
      <c r="R68" s="183"/>
      <c r="S68" s="183"/>
      <c r="T68" s="183"/>
      <c r="U68" s="183"/>
      <c r="V68" s="183"/>
      <c r="W68" s="183"/>
      <c r="X68" s="183"/>
      <c r="Y68" s="183"/>
      <c r="Z68" s="183"/>
      <c r="AA68" s="183"/>
      <c r="AB68" s="183"/>
      <c r="AC68" s="189">
        <v>720000</v>
      </c>
      <c r="AD68" s="183"/>
      <c r="AE68" s="183"/>
      <c r="AF68" s="183"/>
    </row>
    <row r="69" spans="1:32" ht="12.75" customHeight="1" outlineLevel="1" x14ac:dyDescent="0.25">
      <c r="A69" s="28" t="s">
        <v>4944</v>
      </c>
      <c r="B69" s="189">
        <v>7375</v>
      </c>
      <c r="C69" s="183"/>
      <c r="D69" s="183"/>
      <c r="E69" s="189">
        <v>7175</v>
      </c>
      <c r="F69" s="183"/>
      <c r="G69" s="183"/>
      <c r="H69" s="183"/>
      <c r="I69" s="183"/>
      <c r="J69" s="183"/>
      <c r="K69" s="183"/>
      <c r="L69" s="183"/>
      <c r="M69" s="183"/>
      <c r="N69" s="183"/>
      <c r="O69" s="183"/>
      <c r="P69" s="183"/>
      <c r="Q69" s="183"/>
      <c r="R69" s="183"/>
      <c r="S69" s="183"/>
      <c r="T69" s="183"/>
      <c r="U69" s="183"/>
      <c r="V69" s="183"/>
      <c r="W69" s="183"/>
      <c r="X69" s="183"/>
      <c r="Y69" s="183"/>
      <c r="Z69" s="183"/>
      <c r="AA69" s="183"/>
      <c r="AB69" s="183"/>
      <c r="AC69" s="189">
        <v>7200</v>
      </c>
      <c r="AD69" s="183"/>
      <c r="AE69" s="183"/>
      <c r="AF69" s="183"/>
    </row>
    <row r="70" spans="1:32" ht="12.75" customHeight="1" outlineLevel="1" x14ac:dyDescent="0.25">
      <c r="A70" s="28" t="s">
        <v>4411</v>
      </c>
      <c r="B70" s="189">
        <v>22125</v>
      </c>
      <c r="C70" s="189">
        <v>21525</v>
      </c>
      <c r="D70" s="183"/>
      <c r="E70" s="189">
        <v>21525</v>
      </c>
      <c r="F70" s="189">
        <v>22050</v>
      </c>
      <c r="G70" s="189">
        <v>15000</v>
      </c>
      <c r="H70" s="183"/>
      <c r="I70" s="183"/>
      <c r="J70" s="189">
        <v>22125</v>
      </c>
      <c r="K70" s="184"/>
      <c r="L70" s="184"/>
      <c r="M70" s="183"/>
      <c r="N70" s="183"/>
      <c r="O70" s="189">
        <v>21750</v>
      </c>
      <c r="P70" s="183"/>
      <c r="Q70" s="183"/>
      <c r="R70" s="183"/>
      <c r="S70" s="183"/>
      <c r="T70" s="183"/>
      <c r="U70" s="189">
        <v>19275</v>
      </c>
      <c r="V70" s="183"/>
      <c r="W70" s="183"/>
      <c r="X70" s="183"/>
      <c r="Y70" s="183"/>
      <c r="Z70" s="183"/>
      <c r="AA70" s="183"/>
      <c r="AB70" s="183"/>
      <c r="AC70" s="189">
        <v>21600</v>
      </c>
      <c r="AD70" s="183"/>
      <c r="AE70" s="183"/>
      <c r="AF70" s="183"/>
    </row>
    <row r="71" spans="1:32" ht="12.75" customHeight="1" outlineLevel="1" x14ac:dyDescent="0.25">
      <c r="A71" s="28" t="s">
        <v>3256</v>
      </c>
      <c r="B71" s="189">
        <v>1845</v>
      </c>
      <c r="C71" s="189">
        <v>1795</v>
      </c>
      <c r="D71" s="183"/>
      <c r="E71" s="189">
        <v>1795</v>
      </c>
      <c r="F71" s="189">
        <v>1835</v>
      </c>
      <c r="G71" s="189">
        <v>1250</v>
      </c>
      <c r="H71" s="183"/>
      <c r="I71" s="183"/>
      <c r="J71" s="189">
        <v>1843</v>
      </c>
      <c r="K71" s="184"/>
      <c r="L71" s="184"/>
      <c r="M71" s="183"/>
      <c r="N71" s="183"/>
      <c r="O71" s="189">
        <v>1812</v>
      </c>
      <c r="P71" s="183"/>
      <c r="Q71" s="183"/>
      <c r="R71" s="183"/>
      <c r="S71" s="183"/>
      <c r="T71" s="183"/>
      <c r="U71" s="189">
        <v>1606</v>
      </c>
      <c r="V71" s="183"/>
      <c r="W71" s="183"/>
      <c r="X71" s="183"/>
      <c r="Y71" s="183"/>
      <c r="Z71" s="183"/>
      <c r="AA71" s="183"/>
      <c r="AB71" s="183"/>
      <c r="AC71" s="189">
        <v>1800</v>
      </c>
      <c r="AD71" s="183"/>
      <c r="AE71" s="189">
        <v>1795</v>
      </c>
      <c r="AF71" s="189">
        <v>1835</v>
      </c>
    </row>
    <row r="72" spans="1:32" ht="12.75" customHeight="1" outlineLevel="1" x14ac:dyDescent="0.25">
      <c r="A72" s="28" t="s">
        <v>3255</v>
      </c>
      <c r="B72" s="189">
        <v>1845</v>
      </c>
      <c r="C72" s="189">
        <v>1795</v>
      </c>
      <c r="D72" s="183"/>
      <c r="E72" s="189">
        <v>1795</v>
      </c>
      <c r="F72" s="189">
        <v>1835</v>
      </c>
      <c r="G72" s="189">
        <v>1250</v>
      </c>
      <c r="H72" s="183"/>
      <c r="I72" s="183"/>
      <c r="J72" s="189">
        <v>1843</v>
      </c>
      <c r="K72" s="184"/>
      <c r="L72" s="184"/>
      <c r="M72" s="183"/>
      <c r="N72" s="183"/>
      <c r="O72" s="189">
        <v>1812</v>
      </c>
      <c r="P72" s="183"/>
      <c r="Q72" s="183"/>
      <c r="R72" s="183"/>
      <c r="S72" s="183"/>
      <c r="T72" s="183"/>
      <c r="U72" s="189">
        <v>1606</v>
      </c>
      <c r="V72" s="183"/>
      <c r="W72" s="183"/>
      <c r="X72" s="183"/>
      <c r="Y72" s="183"/>
      <c r="Z72" s="183"/>
      <c r="AA72" s="183"/>
      <c r="AB72" s="183"/>
      <c r="AC72" s="189">
        <v>1800</v>
      </c>
      <c r="AD72" s="183"/>
      <c r="AE72" s="189">
        <v>1795</v>
      </c>
      <c r="AF72" s="189">
        <v>1835</v>
      </c>
    </row>
    <row r="73" spans="1:32" ht="12.75" customHeight="1" outlineLevel="1" x14ac:dyDescent="0.25">
      <c r="A73" s="28" t="s">
        <v>3254</v>
      </c>
      <c r="B73" s="189">
        <v>1845</v>
      </c>
      <c r="C73" s="183"/>
      <c r="D73" s="183"/>
      <c r="E73" s="189">
        <v>1795</v>
      </c>
      <c r="F73" s="183"/>
      <c r="G73" s="183"/>
      <c r="H73" s="183"/>
      <c r="I73" s="183"/>
      <c r="J73" s="183"/>
      <c r="K73" s="183"/>
      <c r="L73" s="183"/>
      <c r="M73" s="183"/>
      <c r="N73" s="183"/>
      <c r="O73" s="183"/>
      <c r="P73" s="183"/>
      <c r="Q73" s="183"/>
      <c r="R73" s="183"/>
      <c r="S73" s="183"/>
      <c r="T73" s="183"/>
      <c r="U73" s="183"/>
      <c r="V73" s="183"/>
      <c r="W73" s="183"/>
      <c r="X73" s="183"/>
      <c r="Y73" s="183"/>
      <c r="Z73" s="183"/>
      <c r="AA73" s="183"/>
      <c r="AB73" s="183"/>
      <c r="AC73" s="189">
        <v>1800</v>
      </c>
      <c r="AD73" s="183"/>
      <c r="AE73" s="183"/>
      <c r="AF73" s="183"/>
    </row>
    <row r="74" spans="1:32" ht="12.75" customHeight="1" outlineLevel="1" x14ac:dyDescent="0.25">
      <c r="A74" s="28" t="s">
        <v>3257</v>
      </c>
      <c r="B74" s="189">
        <v>1845</v>
      </c>
      <c r="C74" s="189">
        <v>1795</v>
      </c>
      <c r="D74" s="183"/>
      <c r="E74" s="189">
        <v>1795</v>
      </c>
      <c r="F74" s="189">
        <v>1835</v>
      </c>
      <c r="G74" s="189">
        <v>1250</v>
      </c>
      <c r="H74" s="183"/>
      <c r="I74" s="183"/>
      <c r="J74" s="189">
        <v>1843</v>
      </c>
      <c r="K74" s="184"/>
      <c r="L74" s="184"/>
      <c r="M74" s="183"/>
      <c r="N74" s="183"/>
      <c r="O74" s="189">
        <v>1812</v>
      </c>
      <c r="P74" s="183"/>
      <c r="Q74" s="183"/>
      <c r="R74" s="183"/>
      <c r="S74" s="183"/>
      <c r="T74" s="183"/>
      <c r="U74" s="189">
        <v>1606</v>
      </c>
      <c r="V74" s="183"/>
      <c r="W74" s="183"/>
      <c r="X74" s="183"/>
      <c r="Y74" s="183"/>
      <c r="Z74" s="183"/>
      <c r="AA74" s="183"/>
      <c r="AB74" s="183"/>
      <c r="AC74" s="189">
        <v>1800</v>
      </c>
      <c r="AD74" s="183"/>
      <c r="AE74" s="183"/>
      <c r="AF74" s="189">
        <v>1835</v>
      </c>
    </row>
    <row r="75" spans="1:32" ht="12.75" customHeight="1" outlineLevel="1" x14ac:dyDescent="0.25">
      <c r="A75" s="28" t="s">
        <v>3258</v>
      </c>
      <c r="B75" s="189">
        <v>1845</v>
      </c>
      <c r="C75" s="189">
        <v>1795</v>
      </c>
      <c r="D75" s="183"/>
      <c r="E75" s="189">
        <v>1795</v>
      </c>
      <c r="F75" s="183"/>
      <c r="G75" s="183"/>
      <c r="H75" s="183"/>
      <c r="I75" s="183"/>
      <c r="J75" s="183"/>
      <c r="K75" s="184"/>
      <c r="L75" s="184"/>
      <c r="M75" s="183"/>
      <c r="N75" s="183"/>
      <c r="O75" s="183"/>
      <c r="P75" s="183"/>
      <c r="Q75" s="183"/>
      <c r="R75" s="183"/>
      <c r="S75" s="183"/>
      <c r="T75" s="183"/>
      <c r="U75" s="183"/>
      <c r="V75" s="183"/>
      <c r="W75" s="189">
        <v>1835</v>
      </c>
      <c r="X75" s="189">
        <v>1760</v>
      </c>
      <c r="Y75" s="183"/>
      <c r="Z75" s="183"/>
      <c r="AA75" s="183"/>
      <c r="AB75" s="183"/>
      <c r="AC75" s="189">
        <v>1800</v>
      </c>
      <c r="AD75" s="183"/>
      <c r="AE75" s="189">
        <v>1795</v>
      </c>
      <c r="AF75" s="189">
        <v>1835</v>
      </c>
    </row>
    <row r="76" spans="1:32" ht="12.75" customHeight="1" outlineLevel="1" x14ac:dyDescent="0.25">
      <c r="A76" s="28" t="s">
        <v>3253</v>
      </c>
      <c r="B76" s="189">
        <v>1845</v>
      </c>
      <c r="C76" s="189">
        <v>1795</v>
      </c>
      <c r="D76" s="189">
        <v>1800</v>
      </c>
      <c r="E76" s="189">
        <v>1795</v>
      </c>
      <c r="F76" s="189">
        <v>1835</v>
      </c>
      <c r="G76" s="189">
        <v>1250</v>
      </c>
      <c r="H76" s="189">
        <v>1845</v>
      </c>
      <c r="I76" s="189">
        <v>1835</v>
      </c>
      <c r="J76" s="189">
        <v>1845</v>
      </c>
      <c r="K76" s="189">
        <v>1650</v>
      </c>
      <c r="L76" s="189">
        <v>1650</v>
      </c>
      <c r="M76" s="189">
        <v>2145</v>
      </c>
      <c r="N76" s="189">
        <v>1700</v>
      </c>
      <c r="O76" s="189">
        <v>1810</v>
      </c>
      <c r="P76" s="189">
        <v>1835</v>
      </c>
      <c r="Q76" s="189">
        <v>1770</v>
      </c>
      <c r="R76" s="189">
        <v>1795</v>
      </c>
      <c r="S76" s="189">
        <v>1760</v>
      </c>
      <c r="T76" s="189">
        <v>1835</v>
      </c>
      <c r="U76" s="189">
        <v>1605</v>
      </c>
      <c r="V76" s="183"/>
      <c r="W76" s="189">
        <v>1835</v>
      </c>
      <c r="X76" s="189">
        <v>1760</v>
      </c>
      <c r="Y76" s="183"/>
      <c r="Z76" s="183"/>
      <c r="AA76" s="183"/>
      <c r="AB76" s="183"/>
      <c r="AC76" s="189">
        <v>1800</v>
      </c>
      <c r="AD76" s="189">
        <v>1795</v>
      </c>
      <c r="AE76" s="189">
        <v>1795</v>
      </c>
      <c r="AF76" s="189">
        <v>1835</v>
      </c>
    </row>
    <row r="77" spans="1:32" ht="12.75" customHeight="1" outlineLevel="1" x14ac:dyDescent="0.25">
      <c r="A77" s="28" t="s">
        <v>3307</v>
      </c>
      <c r="B77" s="189">
        <v>2580</v>
      </c>
      <c r="C77" s="189">
        <v>2511</v>
      </c>
      <c r="D77" s="183"/>
      <c r="E77" s="189">
        <v>2510</v>
      </c>
      <c r="F77" s="189">
        <v>2570</v>
      </c>
      <c r="G77" s="189">
        <v>1750</v>
      </c>
      <c r="H77" s="183"/>
      <c r="I77" s="183"/>
      <c r="J77" s="189">
        <v>2581</v>
      </c>
      <c r="K77" s="184"/>
      <c r="L77" s="184"/>
      <c r="M77" s="183"/>
      <c r="N77" s="183"/>
      <c r="O77" s="189">
        <v>2537</v>
      </c>
      <c r="P77" s="183"/>
      <c r="Q77" s="183"/>
      <c r="R77" s="183"/>
      <c r="S77" s="183"/>
      <c r="T77" s="183"/>
      <c r="U77" s="189">
        <v>2248</v>
      </c>
      <c r="V77" s="183"/>
      <c r="W77" s="183"/>
      <c r="X77" s="183"/>
      <c r="Y77" s="183"/>
      <c r="Z77" s="183"/>
      <c r="AA77" s="183"/>
      <c r="AB77" s="183"/>
      <c r="AC77" s="189">
        <v>2520</v>
      </c>
      <c r="AD77" s="183"/>
      <c r="AE77" s="183"/>
      <c r="AF77" s="189">
        <v>2572</v>
      </c>
    </row>
    <row r="78" spans="1:32" ht="12.75" customHeight="1" outlineLevel="1" x14ac:dyDescent="0.25">
      <c r="A78" s="28" t="s">
        <v>4412</v>
      </c>
      <c r="B78" s="189">
        <v>2210</v>
      </c>
      <c r="C78" s="189">
        <v>2152</v>
      </c>
      <c r="D78" s="183"/>
      <c r="E78" s="189">
        <v>2150</v>
      </c>
      <c r="F78" s="189">
        <v>2205</v>
      </c>
      <c r="G78" s="189">
        <v>1500</v>
      </c>
      <c r="H78" s="183"/>
      <c r="I78" s="183"/>
      <c r="J78" s="189">
        <v>2212</v>
      </c>
      <c r="K78" s="184"/>
      <c r="L78" s="184"/>
      <c r="M78" s="183"/>
      <c r="N78" s="183"/>
      <c r="O78" s="189">
        <v>2175</v>
      </c>
      <c r="P78" s="183"/>
      <c r="Q78" s="183"/>
      <c r="R78" s="183"/>
      <c r="S78" s="183"/>
      <c r="T78" s="183"/>
      <c r="U78" s="189">
        <v>1927</v>
      </c>
      <c r="V78" s="183"/>
      <c r="W78" s="183"/>
      <c r="X78" s="183"/>
      <c r="Y78" s="183"/>
      <c r="Z78" s="183"/>
      <c r="AA78" s="183"/>
      <c r="AB78" s="183"/>
      <c r="AC78" s="189">
        <v>2160</v>
      </c>
      <c r="AD78" s="183"/>
      <c r="AE78" s="183"/>
      <c r="AF78" s="189">
        <v>2205</v>
      </c>
    </row>
    <row r="79" spans="1:32" ht="12.75" customHeight="1" outlineLevel="1" x14ac:dyDescent="0.25">
      <c r="A79" s="28" t="s">
        <v>3251</v>
      </c>
      <c r="B79" s="189">
        <v>1845</v>
      </c>
      <c r="C79" s="189">
        <v>1795</v>
      </c>
      <c r="D79" s="183"/>
      <c r="E79" s="189">
        <v>1795</v>
      </c>
      <c r="F79" s="183"/>
      <c r="G79" s="183"/>
      <c r="H79" s="183"/>
      <c r="I79" s="183"/>
      <c r="J79" s="183"/>
      <c r="K79" s="184"/>
      <c r="L79" s="184"/>
      <c r="M79" s="183"/>
      <c r="N79" s="183"/>
      <c r="O79" s="183"/>
      <c r="P79" s="183"/>
      <c r="Q79" s="183"/>
      <c r="R79" s="183"/>
      <c r="S79" s="183"/>
      <c r="T79" s="183"/>
      <c r="U79" s="183"/>
      <c r="V79" s="183"/>
      <c r="W79" s="189">
        <v>1835</v>
      </c>
      <c r="X79" s="189">
        <v>1760</v>
      </c>
      <c r="Y79" s="183"/>
      <c r="Z79" s="183"/>
      <c r="AA79" s="183"/>
      <c r="AB79" s="183"/>
      <c r="AC79" s="189">
        <v>1800</v>
      </c>
      <c r="AD79" s="183"/>
      <c r="AE79" s="189">
        <v>1795</v>
      </c>
      <c r="AF79" s="189">
        <v>1835</v>
      </c>
    </row>
    <row r="80" spans="1:32" ht="12.75" customHeight="1" outlineLevel="1" x14ac:dyDescent="0.25">
      <c r="A80" s="28" t="s">
        <v>3308</v>
      </c>
      <c r="B80" s="189">
        <v>370</v>
      </c>
      <c r="C80" s="189">
        <v>358</v>
      </c>
      <c r="D80" s="183"/>
      <c r="E80" s="189">
        <v>360</v>
      </c>
      <c r="F80" s="189">
        <v>365</v>
      </c>
      <c r="G80" s="189">
        <v>250</v>
      </c>
      <c r="H80" s="183"/>
      <c r="I80" s="183"/>
      <c r="J80" s="189">
        <v>368</v>
      </c>
      <c r="K80" s="184"/>
      <c r="L80" s="184"/>
      <c r="M80" s="183"/>
      <c r="N80" s="183"/>
      <c r="O80" s="189">
        <v>4500</v>
      </c>
      <c r="P80" s="183"/>
      <c r="Q80" s="183"/>
      <c r="R80" s="183"/>
      <c r="S80" s="183"/>
      <c r="T80" s="183"/>
      <c r="U80" s="189">
        <v>321</v>
      </c>
      <c r="V80" s="183"/>
      <c r="W80" s="183"/>
      <c r="X80" s="183"/>
      <c r="Y80" s="183"/>
      <c r="Z80" s="183"/>
      <c r="AA80" s="183"/>
      <c r="AB80" s="183"/>
      <c r="AC80" s="189">
        <v>360</v>
      </c>
      <c r="AD80" s="183"/>
      <c r="AE80" s="183"/>
      <c r="AF80" s="189">
        <v>365</v>
      </c>
    </row>
    <row r="81" spans="1:32" ht="12.75" customHeight="1" outlineLevel="1" x14ac:dyDescent="0.25">
      <c r="A81" s="28" t="s">
        <v>3260</v>
      </c>
      <c r="B81" s="189">
        <v>1845</v>
      </c>
      <c r="C81" s="189">
        <v>1795</v>
      </c>
      <c r="D81" s="183"/>
      <c r="E81" s="189">
        <v>1795</v>
      </c>
      <c r="F81" s="189">
        <v>1835</v>
      </c>
      <c r="G81" s="189">
        <v>1250</v>
      </c>
      <c r="H81" s="183"/>
      <c r="I81" s="183"/>
      <c r="J81" s="189">
        <v>1843</v>
      </c>
      <c r="K81" s="184"/>
      <c r="L81" s="184"/>
      <c r="M81" s="183"/>
      <c r="N81" s="183"/>
      <c r="O81" s="189">
        <v>1812</v>
      </c>
      <c r="P81" s="183"/>
      <c r="Q81" s="183"/>
      <c r="R81" s="183"/>
      <c r="S81" s="183"/>
      <c r="T81" s="183"/>
      <c r="U81" s="189">
        <v>1606</v>
      </c>
      <c r="V81" s="183"/>
      <c r="W81" s="183"/>
      <c r="X81" s="183"/>
      <c r="Y81" s="183"/>
      <c r="Z81" s="183"/>
      <c r="AA81" s="183"/>
      <c r="AB81" s="183"/>
      <c r="AC81" s="189">
        <v>1800</v>
      </c>
      <c r="AD81" s="183"/>
      <c r="AE81" s="183"/>
      <c r="AF81" s="183"/>
    </row>
    <row r="82" spans="1:32" ht="12.75" customHeight="1" outlineLevel="1" x14ac:dyDescent="0.25">
      <c r="A82" s="28" t="s">
        <v>3250</v>
      </c>
      <c r="B82" s="189">
        <v>1845</v>
      </c>
      <c r="C82" s="189">
        <v>1795</v>
      </c>
      <c r="D82" s="183"/>
      <c r="E82" s="189">
        <v>1795</v>
      </c>
      <c r="F82" s="183"/>
      <c r="G82" s="183"/>
      <c r="H82" s="183"/>
      <c r="I82" s="183"/>
      <c r="J82" s="183"/>
      <c r="K82" s="184"/>
      <c r="L82" s="184"/>
      <c r="M82" s="183"/>
      <c r="N82" s="183"/>
      <c r="O82" s="183"/>
      <c r="P82" s="183"/>
      <c r="Q82" s="183"/>
      <c r="R82" s="183"/>
      <c r="S82" s="183"/>
      <c r="T82" s="183"/>
      <c r="U82" s="183"/>
      <c r="V82" s="183"/>
      <c r="W82" s="189">
        <v>1835</v>
      </c>
      <c r="X82" s="189">
        <v>1760</v>
      </c>
      <c r="Y82" s="183"/>
      <c r="Z82" s="183"/>
      <c r="AA82" s="183"/>
      <c r="AB82" s="183"/>
      <c r="AC82" s="189">
        <v>1800</v>
      </c>
      <c r="AD82" s="183"/>
      <c r="AE82" s="189">
        <v>1795</v>
      </c>
      <c r="AF82" s="189">
        <v>1835</v>
      </c>
    </row>
    <row r="83" spans="1:32" ht="12.75" customHeight="1" outlineLevel="1" x14ac:dyDescent="0.25">
      <c r="A83" s="28" t="s">
        <v>3249</v>
      </c>
      <c r="B83" s="189">
        <v>1845</v>
      </c>
      <c r="C83" s="189">
        <v>1795</v>
      </c>
      <c r="D83" s="183"/>
      <c r="E83" s="189">
        <v>1795</v>
      </c>
      <c r="F83" s="189">
        <v>1835</v>
      </c>
      <c r="G83" s="189">
        <v>1250</v>
      </c>
      <c r="H83" s="183"/>
      <c r="I83" s="183"/>
      <c r="J83" s="189">
        <v>1843</v>
      </c>
      <c r="K83" s="184"/>
      <c r="L83" s="184"/>
      <c r="M83" s="183"/>
      <c r="N83" s="183"/>
      <c r="O83" s="189">
        <v>1812</v>
      </c>
      <c r="P83" s="183"/>
      <c r="Q83" s="183"/>
      <c r="R83" s="183"/>
      <c r="S83" s="183"/>
      <c r="T83" s="183"/>
      <c r="U83" s="189">
        <v>1606</v>
      </c>
      <c r="V83" s="183"/>
      <c r="W83" s="183"/>
      <c r="X83" s="183"/>
      <c r="Y83" s="183"/>
      <c r="Z83" s="183"/>
      <c r="AA83" s="183"/>
      <c r="AB83" s="183"/>
      <c r="AC83" s="189">
        <v>1800</v>
      </c>
      <c r="AD83" s="183"/>
      <c r="AE83" s="189">
        <v>1795</v>
      </c>
      <c r="AF83" s="189">
        <v>1835</v>
      </c>
    </row>
    <row r="84" spans="1:32" ht="12.75" customHeight="1" outlineLevel="1" x14ac:dyDescent="0.25">
      <c r="A84" s="28" t="s">
        <v>3248</v>
      </c>
      <c r="B84" s="189">
        <v>1845</v>
      </c>
      <c r="C84" s="189">
        <v>1795</v>
      </c>
      <c r="D84" s="183"/>
      <c r="E84" s="189">
        <v>1795</v>
      </c>
      <c r="F84" s="189">
        <v>1835</v>
      </c>
      <c r="G84" s="189">
        <v>1250</v>
      </c>
      <c r="H84" s="183"/>
      <c r="I84" s="183"/>
      <c r="J84" s="189">
        <v>1843</v>
      </c>
      <c r="K84" s="184"/>
      <c r="L84" s="184"/>
      <c r="M84" s="183"/>
      <c r="N84" s="183"/>
      <c r="O84" s="189">
        <v>1812</v>
      </c>
      <c r="P84" s="183"/>
      <c r="Q84" s="183"/>
      <c r="R84" s="183"/>
      <c r="S84" s="183"/>
      <c r="T84" s="183"/>
      <c r="U84" s="189">
        <v>1606</v>
      </c>
      <c r="V84" s="183"/>
      <c r="W84" s="183"/>
      <c r="X84" s="183"/>
      <c r="Y84" s="183"/>
      <c r="Z84" s="183"/>
      <c r="AA84" s="183"/>
      <c r="AB84" s="183"/>
      <c r="AC84" s="189">
        <v>1800</v>
      </c>
      <c r="AD84" s="183"/>
      <c r="AE84" s="189">
        <v>1795</v>
      </c>
      <c r="AF84" s="189">
        <v>1835</v>
      </c>
    </row>
    <row r="85" spans="1:32" s="173" customFormat="1" ht="12.75" customHeight="1" outlineLevel="1" x14ac:dyDescent="0.25">
      <c r="A85" s="28" t="s">
        <v>3247</v>
      </c>
      <c r="B85" s="189">
        <v>1845</v>
      </c>
      <c r="C85" s="189">
        <v>1795</v>
      </c>
      <c r="D85" s="183"/>
      <c r="E85" s="189">
        <v>1795</v>
      </c>
      <c r="F85" s="183"/>
      <c r="G85" s="183"/>
      <c r="H85" s="183"/>
      <c r="I85" s="183"/>
      <c r="J85" s="183"/>
      <c r="K85" s="183"/>
      <c r="L85" s="183"/>
      <c r="M85" s="183"/>
      <c r="N85" s="183"/>
      <c r="O85" s="183"/>
      <c r="P85" s="183"/>
      <c r="Q85" s="183"/>
      <c r="R85" s="183"/>
      <c r="S85" s="183"/>
      <c r="T85" s="183"/>
      <c r="U85" s="183"/>
      <c r="V85" s="183"/>
      <c r="W85" s="189">
        <v>1835</v>
      </c>
      <c r="X85" s="189">
        <v>1760</v>
      </c>
      <c r="Y85" s="183"/>
      <c r="Z85" s="183"/>
      <c r="AA85" s="183"/>
      <c r="AB85" s="183"/>
      <c r="AC85" s="189">
        <v>1800</v>
      </c>
      <c r="AD85" s="183"/>
      <c r="AE85" s="189">
        <v>1795</v>
      </c>
      <c r="AF85" s="189">
        <v>1835</v>
      </c>
    </row>
    <row r="86" spans="1:32" s="173" customFormat="1" ht="12.75" customHeight="1" outlineLevel="1" x14ac:dyDescent="0.25">
      <c r="A86" s="28" t="s">
        <v>3246</v>
      </c>
      <c r="B86" s="189">
        <v>1845</v>
      </c>
      <c r="C86" s="189">
        <v>1795</v>
      </c>
      <c r="D86" s="183"/>
      <c r="E86" s="189">
        <v>1795</v>
      </c>
      <c r="F86" s="183"/>
      <c r="G86" s="183"/>
      <c r="H86" s="183"/>
      <c r="I86" s="183"/>
      <c r="J86" s="183"/>
      <c r="K86" s="183"/>
      <c r="L86" s="183"/>
      <c r="M86" s="183"/>
      <c r="N86" s="183"/>
      <c r="O86" s="183"/>
      <c r="P86" s="183"/>
      <c r="Q86" s="183"/>
      <c r="R86" s="183"/>
      <c r="S86" s="183"/>
      <c r="T86" s="183"/>
      <c r="U86" s="183"/>
      <c r="V86" s="183"/>
      <c r="W86" s="189">
        <v>1835</v>
      </c>
      <c r="X86" s="189">
        <v>1760</v>
      </c>
      <c r="Y86" s="183"/>
      <c r="Z86" s="183"/>
      <c r="AA86" s="183"/>
      <c r="AB86" s="183"/>
      <c r="AC86" s="189">
        <v>1800</v>
      </c>
      <c r="AD86" s="183"/>
      <c r="AE86" s="189">
        <v>1795</v>
      </c>
      <c r="AF86" s="189">
        <v>1835</v>
      </c>
    </row>
    <row r="87" spans="1:32" ht="12.75" customHeight="1" outlineLevel="1" x14ac:dyDescent="0.25">
      <c r="A87" s="28" t="s">
        <v>4413</v>
      </c>
      <c r="B87" s="189">
        <v>1475</v>
      </c>
      <c r="C87" s="189">
        <v>1435</v>
      </c>
      <c r="D87" s="183"/>
      <c r="E87" s="189">
        <v>1435</v>
      </c>
      <c r="F87" s="189">
        <v>1470</v>
      </c>
      <c r="G87" s="189">
        <v>1000</v>
      </c>
      <c r="H87" s="183"/>
      <c r="I87" s="183"/>
      <c r="J87" s="189">
        <v>1475</v>
      </c>
      <c r="K87" s="184"/>
      <c r="L87" s="184"/>
      <c r="M87" s="183"/>
      <c r="N87" s="183"/>
      <c r="O87" s="189">
        <v>1450</v>
      </c>
      <c r="P87" s="183"/>
      <c r="Q87" s="183"/>
      <c r="R87" s="183"/>
      <c r="S87" s="183"/>
      <c r="T87" s="183"/>
      <c r="U87" s="189">
        <v>1285</v>
      </c>
      <c r="V87" s="183"/>
      <c r="W87" s="183"/>
      <c r="X87" s="183"/>
      <c r="Y87" s="183"/>
      <c r="Z87" s="183"/>
      <c r="AA87" s="183"/>
      <c r="AB87" s="183"/>
      <c r="AC87" s="189">
        <v>1440</v>
      </c>
      <c r="AD87" s="183"/>
      <c r="AE87" s="183"/>
      <c r="AF87" s="183"/>
    </row>
    <row r="88" spans="1:32" ht="12.75" customHeight="1" outlineLevel="1" x14ac:dyDescent="0.25">
      <c r="A88" s="28" t="s">
        <v>364</v>
      </c>
      <c r="B88" s="189">
        <v>9955</v>
      </c>
      <c r="C88" s="189">
        <v>9686</v>
      </c>
      <c r="D88" s="183"/>
      <c r="E88" s="189">
        <v>9685</v>
      </c>
      <c r="F88" s="189">
        <v>9920</v>
      </c>
      <c r="G88" s="189">
        <v>6750</v>
      </c>
      <c r="H88" s="183"/>
      <c r="I88" s="183"/>
      <c r="J88" s="189">
        <v>9956</v>
      </c>
      <c r="K88" s="184"/>
      <c r="L88" s="184"/>
      <c r="M88" s="183"/>
      <c r="N88" s="183"/>
      <c r="O88" s="189">
        <v>9787</v>
      </c>
      <c r="P88" s="183"/>
      <c r="Q88" s="183"/>
      <c r="R88" s="183"/>
      <c r="S88" s="183"/>
      <c r="T88" s="183"/>
      <c r="U88" s="189">
        <v>8673</v>
      </c>
      <c r="V88" s="183"/>
      <c r="W88" s="183"/>
      <c r="X88" s="183"/>
      <c r="Y88" s="183"/>
      <c r="Z88" s="183"/>
      <c r="AA88" s="183"/>
      <c r="AB88" s="183"/>
      <c r="AC88" s="189">
        <v>9720</v>
      </c>
      <c r="AD88" s="183"/>
      <c r="AE88" s="183"/>
      <c r="AF88" s="183"/>
    </row>
    <row r="89" spans="1:32" ht="12.75" customHeight="1" outlineLevel="1" x14ac:dyDescent="0.25">
      <c r="A89" s="28" t="s">
        <v>3264</v>
      </c>
      <c r="B89" s="189">
        <v>165935</v>
      </c>
      <c r="C89" s="183"/>
      <c r="D89" s="183"/>
      <c r="E89" s="189">
        <v>161435</v>
      </c>
      <c r="F89" s="183"/>
      <c r="G89" s="183"/>
      <c r="H89" s="183"/>
      <c r="I89" s="183"/>
      <c r="J89" s="183"/>
      <c r="K89" s="184"/>
      <c r="L89" s="184"/>
      <c r="M89" s="183"/>
      <c r="N89" s="183"/>
      <c r="O89" s="183"/>
      <c r="P89" s="183"/>
      <c r="Q89" s="183"/>
      <c r="R89" s="183"/>
      <c r="S89" s="183"/>
      <c r="T89" s="183"/>
      <c r="U89" s="183"/>
      <c r="V89" s="183"/>
      <c r="W89" s="183"/>
      <c r="X89" s="183"/>
      <c r="Y89" s="184"/>
      <c r="Z89" s="184"/>
      <c r="AA89" s="184"/>
      <c r="AB89" s="184"/>
      <c r="AC89" s="189">
        <v>162000</v>
      </c>
      <c r="AD89" s="184"/>
      <c r="AE89" s="184"/>
      <c r="AF89" s="184"/>
    </row>
    <row r="90" spans="1:32" ht="12.75" customHeight="1" outlineLevel="1" x14ac:dyDescent="0.25">
      <c r="A90" s="28" t="s">
        <v>3288</v>
      </c>
      <c r="B90" s="189">
        <v>45725</v>
      </c>
      <c r="C90" s="189">
        <v>44485</v>
      </c>
      <c r="D90" s="183"/>
      <c r="E90" s="189">
        <v>44485</v>
      </c>
      <c r="F90" s="189">
        <v>45570</v>
      </c>
      <c r="G90" s="189">
        <v>31000</v>
      </c>
      <c r="H90" s="183"/>
      <c r="I90" s="183"/>
      <c r="J90" s="189">
        <v>45725</v>
      </c>
      <c r="K90" s="184"/>
      <c r="L90" s="184"/>
      <c r="M90" s="183"/>
      <c r="N90" s="183"/>
      <c r="O90" s="189">
        <v>44950</v>
      </c>
      <c r="P90" s="183"/>
      <c r="Q90" s="183"/>
      <c r="R90" s="183"/>
      <c r="S90" s="183"/>
      <c r="T90" s="183"/>
      <c r="U90" s="189">
        <v>39835</v>
      </c>
      <c r="V90" s="183"/>
      <c r="W90" s="183"/>
      <c r="X90" s="183"/>
      <c r="Y90" s="183"/>
      <c r="Z90" s="183"/>
      <c r="AA90" s="183"/>
      <c r="AB90" s="183"/>
      <c r="AC90" s="189">
        <v>44640</v>
      </c>
      <c r="AD90" s="183"/>
      <c r="AE90" s="183"/>
      <c r="AF90" s="183"/>
    </row>
    <row r="91" spans="1:32" ht="12.75" customHeight="1" outlineLevel="1" x14ac:dyDescent="0.25">
      <c r="A91" s="28" t="s">
        <v>3309</v>
      </c>
      <c r="B91" s="189">
        <v>30235</v>
      </c>
      <c r="C91" s="189">
        <v>29417</v>
      </c>
      <c r="D91" s="183"/>
      <c r="E91" s="189">
        <v>29415</v>
      </c>
      <c r="F91" s="189">
        <v>30150</v>
      </c>
      <c r="G91" s="189">
        <v>20500</v>
      </c>
      <c r="H91" s="183"/>
      <c r="I91" s="183"/>
      <c r="J91" s="189">
        <v>30237</v>
      </c>
      <c r="K91" s="184"/>
      <c r="L91" s="184"/>
      <c r="M91" s="183"/>
      <c r="N91" s="183"/>
      <c r="O91" s="189">
        <v>29725</v>
      </c>
      <c r="P91" s="183"/>
      <c r="Q91" s="183"/>
      <c r="R91" s="183"/>
      <c r="S91" s="183"/>
      <c r="T91" s="183"/>
      <c r="U91" s="189">
        <v>26342</v>
      </c>
      <c r="V91" s="183"/>
      <c r="W91" s="183"/>
      <c r="X91" s="183"/>
      <c r="Y91" s="183"/>
      <c r="Z91" s="183"/>
      <c r="AA91" s="183"/>
      <c r="AB91" s="183"/>
      <c r="AC91" s="189">
        <v>29520</v>
      </c>
      <c r="AD91" s="183"/>
      <c r="AE91" s="183"/>
      <c r="AF91" s="183"/>
    </row>
    <row r="92" spans="1:32" ht="12.75" customHeight="1" outlineLevel="1" x14ac:dyDescent="0.25">
      <c r="A92" s="28" t="s">
        <v>3310</v>
      </c>
      <c r="B92" s="189">
        <v>72275</v>
      </c>
      <c r="C92" s="189">
        <v>70315</v>
      </c>
      <c r="D92" s="183"/>
      <c r="E92" s="189">
        <v>70315</v>
      </c>
      <c r="F92" s="189">
        <v>72030</v>
      </c>
      <c r="G92" s="189">
        <v>49000</v>
      </c>
      <c r="H92" s="183"/>
      <c r="I92" s="183"/>
      <c r="J92" s="189">
        <v>72275</v>
      </c>
      <c r="K92" s="184"/>
      <c r="L92" s="184"/>
      <c r="M92" s="183"/>
      <c r="N92" s="183"/>
      <c r="O92" s="189">
        <v>71050</v>
      </c>
      <c r="P92" s="183"/>
      <c r="Q92" s="183"/>
      <c r="R92" s="183"/>
      <c r="S92" s="183"/>
      <c r="T92" s="183"/>
      <c r="U92" s="189">
        <v>62965</v>
      </c>
      <c r="V92" s="183"/>
      <c r="W92" s="183"/>
      <c r="X92" s="183"/>
      <c r="Y92" s="183"/>
      <c r="Z92" s="183"/>
      <c r="AA92" s="183"/>
      <c r="AB92" s="183"/>
      <c r="AC92" s="189">
        <v>70560</v>
      </c>
      <c r="AD92" s="183"/>
      <c r="AE92" s="183"/>
      <c r="AF92" s="189">
        <v>72030</v>
      </c>
    </row>
    <row r="93" spans="1:32" ht="12.75" customHeight="1" outlineLevel="1" x14ac:dyDescent="0.25">
      <c r="A93" s="26" t="s">
        <v>3326</v>
      </c>
      <c r="B93" s="189">
        <v>31710</v>
      </c>
      <c r="C93" s="189">
        <v>30852</v>
      </c>
      <c r="D93" s="183"/>
      <c r="E93" s="189">
        <v>30850</v>
      </c>
      <c r="F93" s="189">
        <v>31605</v>
      </c>
      <c r="G93" s="189">
        <v>21500</v>
      </c>
      <c r="H93" s="183"/>
      <c r="I93" s="183"/>
      <c r="J93" s="189">
        <v>31712</v>
      </c>
      <c r="K93" s="184"/>
      <c r="L93" s="184"/>
      <c r="M93" s="183"/>
      <c r="N93" s="183"/>
      <c r="O93" s="189">
        <v>31175</v>
      </c>
      <c r="P93" s="183"/>
      <c r="Q93" s="183"/>
      <c r="R93" s="183"/>
      <c r="S93" s="183"/>
      <c r="T93" s="183"/>
      <c r="U93" s="189">
        <v>27627</v>
      </c>
      <c r="V93" s="183"/>
      <c r="W93" s="183"/>
      <c r="X93" s="183"/>
      <c r="Y93" s="183"/>
      <c r="Z93" s="183"/>
      <c r="AA93" s="183"/>
      <c r="AB93" s="183"/>
      <c r="AC93" s="189">
        <v>30960</v>
      </c>
      <c r="AD93" s="183"/>
      <c r="AE93" s="183"/>
      <c r="AF93" s="189">
        <v>31605</v>
      </c>
    </row>
    <row r="94" spans="1:32" ht="12.75" customHeight="1" outlineLevel="1" x14ac:dyDescent="0.25">
      <c r="A94" s="28" t="s">
        <v>3287</v>
      </c>
      <c r="B94" s="189">
        <v>30975</v>
      </c>
      <c r="C94" s="189">
        <v>30135</v>
      </c>
      <c r="D94" s="183"/>
      <c r="E94" s="189">
        <v>30135</v>
      </c>
      <c r="F94" s="189">
        <v>30870</v>
      </c>
      <c r="G94" s="189">
        <v>21000</v>
      </c>
      <c r="H94" s="183"/>
      <c r="I94" s="183"/>
      <c r="J94" s="189">
        <v>30945</v>
      </c>
      <c r="K94" s="184"/>
      <c r="L94" s="184"/>
      <c r="M94" s="183"/>
      <c r="N94" s="183"/>
      <c r="O94" s="189">
        <v>30450</v>
      </c>
      <c r="P94" s="183"/>
      <c r="Q94" s="183"/>
      <c r="R94" s="183"/>
      <c r="S94" s="183"/>
      <c r="T94" s="183"/>
      <c r="U94" s="189">
        <v>26985</v>
      </c>
      <c r="V94" s="183"/>
      <c r="W94" s="183"/>
      <c r="X94" s="183"/>
      <c r="Y94" s="183"/>
      <c r="Z94" s="183"/>
      <c r="AA94" s="183"/>
      <c r="AB94" s="183"/>
      <c r="AC94" s="189">
        <v>30240</v>
      </c>
      <c r="AD94" s="183"/>
      <c r="AE94" s="183"/>
      <c r="AF94" s="183"/>
    </row>
    <row r="95" spans="1:32" ht="12.75" customHeight="1" outlineLevel="1" x14ac:dyDescent="0.25">
      <c r="A95" s="28" t="s">
        <v>3304</v>
      </c>
      <c r="B95" s="189">
        <v>1475</v>
      </c>
      <c r="C95" s="189">
        <v>1435</v>
      </c>
      <c r="D95" s="183"/>
      <c r="E95" s="189">
        <v>1435</v>
      </c>
      <c r="F95" s="189">
        <v>1470</v>
      </c>
      <c r="G95" s="189">
        <v>1000</v>
      </c>
      <c r="H95" s="183"/>
      <c r="I95" s="183"/>
      <c r="J95" s="189">
        <v>1475</v>
      </c>
      <c r="K95" s="184"/>
      <c r="L95" s="184"/>
      <c r="M95" s="183"/>
      <c r="N95" s="183"/>
      <c r="O95" s="189">
        <v>1450</v>
      </c>
      <c r="P95" s="183"/>
      <c r="Q95" s="183"/>
      <c r="R95" s="183"/>
      <c r="S95" s="183"/>
      <c r="T95" s="183"/>
      <c r="U95" s="189">
        <v>1285</v>
      </c>
      <c r="V95" s="183"/>
      <c r="W95" s="183"/>
      <c r="X95" s="183"/>
      <c r="Y95" s="183"/>
      <c r="Z95" s="183"/>
      <c r="AA95" s="183"/>
      <c r="AB95" s="183"/>
      <c r="AC95" s="189">
        <v>1440</v>
      </c>
      <c r="AD95" s="183"/>
      <c r="AE95" s="183"/>
      <c r="AF95" s="183"/>
    </row>
    <row r="96" spans="1:32" ht="12.75" customHeight="1" outlineLevel="1" x14ac:dyDescent="0.25">
      <c r="A96" s="28" t="s">
        <v>3303</v>
      </c>
      <c r="B96" s="189">
        <v>735</v>
      </c>
      <c r="C96" s="189">
        <v>2000</v>
      </c>
      <c r="D96" s="183"/>
      <c r="E96" s="189">
        <v>1435</v>
      </c>
      <c r="F96" s="189">
        <v>1500</v>
      </c>
      <c r="G96" s="189">
        <v>1500</v>
      </c>
      <c r="H96" s="183"/>
      <c r="I96" s="183"/>
      <c r="J96" s="189">
        <v>1500</v>
      </c>
      <c r="K96" s="184"/>
      <c r="L96" s="184"/>
      <c r="M96" s="183"/>
      <c r="N96" s="183"/>
      <c r="O96" s="189">
        <v>4500</v>
      </c>
      <c r="P96" s="183"/>
      <c r="Q96" s="183"/>
      <c r="R96" s="183"/>
      <c r="S96" s="183"/>
      <c r="T96" s="183"/>
      <c r="U96" s="189">
        <v>2570</v>
      </c>
      <c r="V96" s="183"/>
      <c r="W96" s="183"/>
      <c r="X96" s="183"/>
      <c r="Y96" s="183"/>
      <c r="Z96" s="183"/>
      <c r="AA96" s="183"/>
      <c r="AB96" s="183"/>
      <c r="AC96" s="189">
        <v>2880</v>
      </c>
      <c r="AD96" s="183"/>
      <c r="AE96" s="183"/>
      <c r="AF96" s="183"/>
    </row>
    <row r="97" spans="1:32" ht="12.75" customHeight="1" outlineLevel="1" x14ac:dyDescent="0.25">
      <c r="A97" s="28" t="s">
        <v>3302</v>
      </c>
      <c r="B97" s="189">
        <v>735</v>
      </c>
      <c r="C97" s="189">
        <v>2000</v>
      </c>
      <c r="D97" s="183"/>
      <c r="E97" s="189">
        <v>1435</v>
      </c>
      <c r="F97" s="189">
        <v>1500</v>
      </c>
      <c r="G97" s="189">
        <v>1500</v>
      </c>
      <c r="H97" s="183"/>
      <c r="I97" s="183"/>
      <c r="J97" s="189">
        <v>1500</v>
      </c>
      <c r="K97" s="184"/>
      <c r="L97" s="184"/>
      <c r="M97" s="183"/>
      <c r="N97" s="183"/>
      <c r="O97" s="189">
        <v>4500</v>
      </c>
      <c r="P97" s="183"/>
      <c r="Q97" s="183"/>
      <c r="R97" s="183"/>
      <c r="S97" s="183"/>
      <c r="T97" s="183"/>
      <c r="U97" s="189">
        <v>2570</v>
      </c>
      <c r="V97" s="183"/>
      <c r="W97" s="183"/>
      <c r="X97" s="183"/>
      <c r="Y97" s="183"/>
      <c r="Z97" s="183"/>
      <c r="AA97" s="183"/>
      <c r="AB97" s="183"/>
      <c r="AC97" s="189">
        <v>2880</v>
      </c>
      <c r="AD97" s="183"/>
      <c r="AE97" s="183"/>
      <c r="AF97" s="183"/>
    </row>
    <row r="98" spans="1:32" ht="12.75" customHeight="1" outlineLevel="1" x14ac:dyDescent="0.25">
      <c r="A98" s="28" t="s">
        <v>4414</v>
      </c>
      <c r="B98" s="189">
        <v>2950</v>
      </c>
      <c r="C98" s="189">
        <v>12000</v>
      </c>
      <c r="D98" s="183"/>
      <c r="E98" s="189">
        <v>7740</v>
      </c>
      <c r="F98" s="189">
        <v>8000</v>
      </c>
      <c r="G98" s="189">
        <v>6000</v>
      </c>
      <c r="H98" s="183"/>
      <c r="I98" s="183"/>
      <c r="J98" s="189">
        <v>8000</v>
      </c>
      <c r="K98" s="184"/>
      <c r="L98" s="184"/>
      <c r="M98" s="183"/>
      <c r="N98" s="183"/>
      <c r="O98" s="189">
        <v>16000</v>
      </c>
      <c r="P98" s="183"/>
      <c r="Q98" s="183"/>
      <c r="R98" s="183"/>
      <c r="S98" s="183"/>
      <c r="T98" s="183"/>
      <c r="U98" s="189">
        <v>16000</v>
      </c>
      <c r="V98" s="183"/>
      <c r="W98" s="183"/>
      <c r="X98" s="183"/>
      <c r="Y98" s="183"/>
      <c r="Z98" s="183"/>
      <c r="AA98" s="183"/>
      <c r="AB98" s="183"/>
      <c r="AC98" s="189">
        <v>16000</v>
      </c>
      <c r="AD98" s="183"/>
      <c r="AE98" s="183"/>
      <c r="AF98" s="183"/>
    </row>
    <row r="99" spans="1:32" ht="12.75" customHeight="1" outlineLevel="1" x14ac:dyDescent="0.25">
      <c r="A99" s="28" t="s">
        <v>3566</v>
      </c>
      <c r="B99" s="189">
        <v>2950</v>
      </c>
      <c r="C99" s="189">
        <v>12000</v>
      </c>
      <c r="D99" s="183"/>
      <c r="E99" s="189">
        <v>6870</v>
      </c>
      <c r="F99" s="189">
        <v>8000</v>
      </c>
      <c r="G99" s="189">
        <v>6000</v>
      </c>
      <c r="H99" s="183"/>
      <c r="I99" s="183"/>
      <c r="J99" s="189">
        <v>8000</v>
      </c>
      <c r="K99" s="184"/>
      <c r="L99" s="184"/>
      <c r="M99" s="183"/>
      <c r="N99" s="183"/>
      <c r="O99" s="189">
        <v>16000</v>
      </c>
      <c r="P99" s="183"/>
      <c r="Q99" s="183"/>
      <c r="R99" s="183"/>
      <c r="S99" s="183"/>
      <c r="T99" s="183"/>
      <c r="U99" s="189">
        <v>16000</v>
      </c>
      <c r="V99" s="183"/>
      <c r="W99" s="183"/>
      <c r="X99" s="183"/>
      <c r="Y99" s="183"/>
      <c r="Z99" s="183"/>
      <c r="AA99" s="183"/>
      <c r="AB99" s="183"/>
      <c r="AC99" s="189">
        <v>16000</v>
      </c>
      <c r="AD99" s="183"/>
      <c r="AE99" s="183"/>
      <c r="AF99" s="183"/>
    </row>
    <row r="100" spans="1:32" ht="12.75" customHeight="1" outlineLevel="1" x14ac:dyDescent="0.25">
      <c r="A100" s="28" t="s">
        <v>3569</v>
      </c>
      <c r="B100" s="189">
        <v>2950</v>
      </c>
      <c r="C100" s="189">
        <v>12000</v>
      </c>
      <c r="D100" s="183"/>
      <c r="E100" s="189">
        <v>6870</v>
      </c>
      <c r="F100" s="189">
        <v>8000</v>
      </c>
      <c r="G100" s="189">
        <v>6000</v>
      </c>
      <c r="H100" s="183"/>
      <c r="I100" s="183"/>
      <c r="J100" s="189">
        <v>8000</v>
      </c>
      <c r="K100" s="184"/>
      <c r="L100" s="184"/>
      <c r="M100" s="183"/>
      <c r="N100" s="183"/>
      <c r="O100" s="189">
        <v>16000</v>
      </c>
      <c r="P100" s="183"/>
      <c r="Q100" s="183"/>
      <c r="R100" s="183"/>
      <c r="S100" s="183"/>
      <c r="T100" s="183"/>
      <c r="U100" s="189">
        <v>16000</v>
      </c>
      <c r="V100" s="183"/>
      <c r="W100" s="183"/>
      <c r="X100" s="183"/>
      <c r="Y100" s="183"/>
      <c r="Z100" s="183"/>
      <c r="AA100" s="183"/>
      <c r="AB100" s="183"/>
      <c r="AC100" s="189">
        <v>16000</v>
      </c>
      <c r="AD100" s="183"/>
      <c r="AE100" s="183"/>
      <c r="AF100" s="183"/>
    </row>
    <row r="101" spans="1:32" ht="12.75" customHeight="1" outlineLevel="1" x14ac:dyDescent="0.25">
      <c r="A101" s="28" t="s">
        <v>3305</v>
      </c>
      <c r="B101" s="189">
        <v>1475</v>
      </c>
      <c r="C101" s="189">
        <v>1435</v>
      </c>
      <c r="D101" s="183"/>
      <c r="E101" s="189">
        <v>1435</v>
      </c>
      <c r="F101" s="189">
        <v>1470</v>
      </c>
      <c r="G101" s="189">
        <v>1000</v>
      </c>
      <c r="H101" s="183"/>
      <c r="I101" s="183"/>
      <c r="J101" s="189">
        <v>1475</v>
      </c>
      <c r="K101" s="184"/>
      <c r="L101" s="184"/>
      <c r="M101" s="183"/>
      <c r="N101" s="183"/>
      <c r="O101" s="189">
        <v>1450</v>
      </c>
      <c r="P101" s="183"/>
      <c r="Q101" s="183"/>
      <c r="R101" s="183"/>
      <c r="S101" s="183"/>
      <c r="T101" s="183"/>
      <c r="U101" s="189">
        <v>1285</v>
      </c>
      <c r="V101" s="183"/>
      <c r="W101" s="183"/>
      <c r="X101" s="183"/>
      <c r="Y101" s="183"/>
      <c r="Z101" s="183"/>
      <c r="AA101" s="183"/>
      <c r="AB101" s="183"/>
      <c r="AC101" s="189">
        <v>1440</v>
      </c>
      <c r="AD101" s="183"/>
      <c r="AE101" s="183"/>
      <c r="AF101" s="183"/>
    </row>
    <row r="102" spans="1:32" ht="12.75" customHeight="1" outlineLevel="1" x14ac:dyDescent="0.25">
      <c r="A102" s="28" t="s">
        <v>3328</v>
      </c>
      <c r="B102" s="189">
        <v>36875</v>
      </c>
      <c r="C102" s="189">
        <v>35875</v>
      </c>
      <c r="D102" s="183"/>
      <c r="E102" s="189">
        <v>35875</v>
      </c>
      <c r="F102" s="189">
        <v>36750</v>
      </c>
      <c r="G102" s="189">
        <v>25000</v>
      </c>
      <c r="H102" s="183"/>
      <c r="I102" s="183"/>
      <c r="J102" s="189">
        <v>36875</v>
      </c>
      <c r="K102" s="184"/>
      <c r="L102" s="184"/>
      <c r="M102" s="183"/>
      <c r="N102" s="183"/>
      <c r="O102" s="189">
        <v>36250</v>
      </c>
      <c r="P102" s="183"/>
      <c r="Q102" s="183"/>
      <c r="R102" s="183"/>
      <c r="S102" s="183"/>
      <c r="T102" s="183"/>
      <c r="U102" s="189">
        <v>32125</v>
      </c>
      <c r="V102" s="183"/>
      <c r="W102" s="183"/>
      <c r="X102" s="183"/>
      <c r="Y102" s="183"/>
      <c r="Z102" s="183"/>
      <c r="AA102" s="183"/>
      <c r="AB102" s="183"/>
      <c r="AC102" s="189">
        <v>36000</v>
      </c>
      <c r="AD102" s="183"/>
      <c r="AE102" s="183"/>
      <c r="AF102" s="183"/>
    </row>
    <row r="103" spans="1:32" ht="12.75" customHeight="1" outlineLevel="1" x14ac:dyDescent="0.25">
      <c r="A103" s="28" t="s">
        <v>3289</v>
      </c>
      <c r="B103" s="189">
        <v>84810</v>
      </c>
      <c r="C103" s="189">
        <v>82512</v>
      </c>
      <c r="D103" s="183"/>
      <c r="E103" s="189">
        <v>82510</v>
      </c>
      <c r="F103" s="189">
        <v>84525</v>
      </c>
      <c r="G103" s="189">
        <v>57500</v>
      </c>
      <c r="H103" s="183"/>
      <c r="I103" s="183"/>
      <c r="J103" s="189">
        <v>84812</v>
      </c>
      <c r="K103" s="184"/>
      <c r="L103" s="184"/>
      <c r="M103" s="183"/>
      <c r="N103" s="183"/>
      <c r="O103" s="189">
        <v>83375</v>
      </c>
      <c r="P103" s="183"/>
      <c r="Q103" s="183"/>
      <c r="R103" s="183"/>
      <c r="S103" s="183"/>
      <c r="T103" s="183"/>
      <c r="U103" s="189">
        <v>73887</v>
      </c>
      <c r="V103" s="183"/>
      <c r="W103" s="183"/>
      <c r="X103" s="183"/>
      <c r="Y103" s="183"/>
      <c r="Z103" s="183"/>
      <c r="AA103" s="183"/>
      <c r="AB103" s="183"/>
      <c r="AC103" s="189">
        <v>82800</v>
      </c>
      <c r="AD103" s="183"/>
      <c r="AE103" s="183"/>
      <c r="AF103" s="183"/>
    </row>
    <row r="104" spans="1:32" ht="12.75" customHeight="1" outlineLevel="1" x14ac:dyDescent="0.25">
      <c r="A104" s="28" t="s">
        <v>3311</v>
      </c>
      <c r="B104" s="189">
        <v>36505</v>
      </c>
      <c r="C104" s="189">
        <v>35516</v>
      </c>
      <c r="D104" s="183"/>
      <c r="E104" s="189">
        <v>35516</v>
      </c>
      <c r="F104" s="189">
        <v>36380</v>
      </c>
      <c r="G104" s="189">
        <v>24750</v>
      </c>
      <c r="H104" s="183"/>
      <c r="I104" s="183"/>
      <c r="J104" s="189">
        <v>36506</v>
      </c>
      <c r="K104" s="184"/>
      <c r="L104" s="184"/>
      <c r="M104" s="183"/>
      <c r="N104" s="183"/>
      <c r="O104" s="189">
        <v>35887</v>
      </c>
      <c r="P104" s="183"/>
      <c r="Q104" s="183"/>
      <c r="R104" s="183"/>
      <c r="S104" s="183"/>
      <c r="T104" s="183"/>
      <c r="U104" s="189">
        <v>31803</v>
      </c>
      <c r="V104" s="183"/>
      <c r="W104" s="183"/>
      <c r="X104" s="183"/>
      <c r="Y104" s="183"/>
      <c r="Z104" s="183"/>
      <c r="AA104" s="183"/>
      <c r="AB104" s="183"/>
      <c r="AC104" s="189">
        <v>35640</v>
      </c>
      <c r="AD104" s="183"/>
      <c r="AE104" s="183"/>
      <c r="AF104" s="189">
        <v>36380</v>
      </c>
    </row>
    <row r="105" spans="1:32" ht="12.75" customHeight="1" outlineLevel="1" x14ac:dyDescent="0.25">
      <c r="A105" s="28" t="s">
        <v>3292</v>
      </c>
      <c r="B105" s="189">
        <v>99560</v>
      </c>
      <c r="C105" s="189">
        <v>96862</v>
      </c>
      <c r="D105" s="183"/>
      <c r="E105" s="189">
        <v>96860</v>
      </c>
      <c r="F105" s="189">
        <v>99225</v>
      </c>
      <c r="G105" s="189">
        <v>67500</v>
      </c>
      <c r="H105" s="183"/>
      <c r="I105" s="183"/>
      <c r="J105" s="189">
        <v>99562</v>
      </c>
      <c r="K105" s="184"/>
      <c r="L105" s="184"/>
      <c r="M105" s="183"/>
      <c r="N105" s="183"/>
      <c r="O105" s="189">
        <v>97875</v>
      </c>
      <c r="P105" s="183"/>
      <c r="Q105" s="183"/>
      <c r="R105" s="183"/>
      <c r="S105" s="183"/>
      <c r="T105" s="183"/>
      <c r="U105" s="189">
        <v>86737</v>
      </c>
      <c r="V105" s="183"/>
      <c r="W105" s="183"/>
      <c r="X105" s="183"/>
      <c r="Y105" s="183"/>
      <c r="Z105" s="183"/>
      <c r="AA105" s="183"/>
      <c r="AB105" s="183"/>
      <c r="AC105" s="189">
        <v>97200</v>
      </c>
      <c r="AD105" s="183"/>
      <c r="AE105" s="183"/>
      <c r="AF105" s="183"/>
    </row>
    <row r="106" spans="1:32" ht="12.75" customHeight="1" outlineLevel="1" x14ac:dyDescent="0.25">
      <c r="A106" s="28" t="s">
        <v>3312</v>
      </c>
      <c r="B106" s="189">
        <v>55310</v>
      </c>
      <c r="C106" s="189">
        <v>53812</v>
      </c>
      <c r="D106" s="183"/>
      <c r="E106" s="189">
        <v>53810</v>
      </c>
      <c r="F106" s="189">
        <v>55125</v>
      </c>
      <c r="G106" s="189">
        <v>37500</v>
      </c>
      <c r="H106" s="183"/>
      <c r="I106" s="183"/>
      <c r="J106" s="189">
        <v>55312</v>
      </c>
      <c r="K106" s="184"/>
      <c r="L106" s="184"/>
      <c r="M106" s="183"/>
      <c r="N106" s="183"/>
      <c r="O106" s="189">
        <v>54375</v>
      </c>
      <c r="P106" s="183"/>
      <c r="Q106" s="183"/>
      <c r="R106" s="183"/>
      <c r="S106" s="183"/>
      <c r="T106" s="183"/>
      <c r="U106" s="189">
        <v>48187</v>
      </c>
      <c r="V106" s="183"/>
      <c r="W106" s="183"/>
      <c r="X106" s="183"/>
      <c r="Y106" s="183"/>
      <c r="Z106" s="183"/>
      <c r="AA106" s="183"/>
      <c r="AB106" s="183"/>
      <c r="AC106" s="189">
        <v>54000</v>
      </c>
      <c r="AD106" s="183"/>
      <c r="AE106" s="183"/>
      <c r="AF106" s="183"/>
    </row>
    <row r="107" spans="1:32" ht="12.75" customHeight="1" outlineLevel="1" x14ac:dyDescent="0.25">
      <c r="A107" s="28" t="s">
        <v>3286</v>
      </c>
      <c r="B107" s="189">
        <v>5531</v>
      </c>
      <c r="C107" s="189">
        <v>5381</v>
      </c>
      <c r="D107" s="183"/>
      <c r="E107" s="189">
        <v>5380</v>
      </c>
      <c r="F107" s="189">
        <v>5510</v>
      </c>
      <c r="G107" s="189">
        <v>3750</v>
      </c>
      <c r="H107" s="183"/>
      <c r="I107" s="183"/>
      <c r="J107" s="189">
        <v>5531</v>
      </c>
      <c r="K107" s="184"/>
      <c r="L107" s="184"/>
      <c r="M107" s="183"/>
      <c r="N107" s="183"/>
      <c r="O107" s="189">
        <v>5437</v>
      </c>
      <c r="P107" s="183"/>
      <c r="Q107" s="183"/>
      <c r="R107" s="183"/>
      <c r="S107" s="183"/>
      <c r="T107" s="183"/>
      <c r="U107" s="189">
        <v>4818</v>
      </c>
      <c r="V107" s="183"/>
      <c r="W107" s="183"/>
      <c r="X107" s="183"/>
      <c r="Y107" s="183"/>
      <c r="Z107" s="183"/>
      <c r="AA107" s="183"/>
      <c r="AB107" s="183"/>
      <c r="AC107" s="189">
        <v>5400</v>
      </c>
      <c r="AD107" s="183"/>
      <c r="AE107" s="183"/>
      <c r="AF107" s="183"/>
    </row>
    <row r="108" spans="1:32" ht="12.75" customHeight="1" outlineLevel="1" x14ac:dyDescent="0.25">
      <c r="A108" s="28" t="s">
        <v>4415</v>
      </c>
      <c r="B108" s="189">
        <v>7375</v>
      </c>
      <c r="C108" s="189">
        <v>7175</v>
      </c>
      <c r="D108" s="183"/>
      <c r="E108" s="189">
        <v>7175</v>
      </c>
      <c r="F108" s="189">
        <v>7350</v>
      </c>
      <c r="G108" s="189">
        <v>5000</v>
      </c>
      <c r="H108" s="183"/>
      <c r="I108" s="183"/>
      <c r="J108" s="189">
        <v>7375</v>
      </c>
      <c r="K108" s="184"/>
      <c r="L108" s="184"/>
      <c r="M108" s="183"/>
      <c r="N108" s="183"/>
      <c r="O108" s="189">
        <v>7250</v>
      </c>
      <c r="P108" s="183"/>
      <c r="Q108" s="183"/>
      <c r="R108" s="183"/>
      <c r="S108" s="183"/>
      <c r="T108" s="183"/>
      <c r="U108" s="189">
        <v>6425</v>
      </c>
      <c r="V108" s="183"/>
      <c r="W108" s="183"/>
      <c r="X108" s="183"/>
      <c r="Y108" s="183"/>
      <c r="Z108" s="183"/>
      <c r="AA108" s="183"/>
      <c r="AB108" s="183"/>
      <c r="AC108" s="189">
        <v>7200</v>
      </c>
      <c r="AD108" s="183"/>
      <c r="AE108" s="183"/>
      <c r="AF108" s="183"/>
    </row>
    <row r="109" spans="1:32" ht="12.75" customHeight="1" outlineLevel="1" x14ac:dyDescent="0.25">
      <c r="A109" s="28" t="s">
        <v>3290</v>
      </c>
      <c r="B109" s="189">
        <v>92185</v>
      </c>
      <c r="C109" s="189">
        <v>89687</v>
      </c>
      <c r="D109" s="183"/>
      <c r="E109" s="189">
        <v>89685</v>
      </c>
      <c r="F109" s="189">
        <v>91875</v>
      </c>
      <c r="G109" s="189">
        <v>62500</v>
      </c>
      <c r="H109" s="183"/>
      <c r="I109" s="183"/>
      <c r="J109" s="183"/>
      <c r="K109" s="183"/>
      <c r="L109" s="183"/>
      <c r="M109" s="183"/>
      <c r="N109" s="183"/>
      <c r="O109" s="183"/>
      <c r="P109" s="183"/>
      <c r="Q109" s="183"/>
      <c r="R109" s="183"/>
      <c r="S109" s="183"/>
      <c r="T109" s="183"/>
      <c r="U109" s="183"/>
      <c r="V109" s="183"/>
      <c r="W109" s="183"/>
      <c r="X109" s="183"/>
      <c r="Y109" s="183"/>
      <c r="Z109" s="183"/>
      <c r="AA109" s="183"/>
      <c r="AB109" s="183"/>
      <c r="AC109" s="189">
        <v>90000</v>
      </c>
      <c r="AD109" s="183"/>
      <c r="AE109" s="183"/>
      <c r="AF109" s="183"/>
    </row>
    <row r="110" spans="1:32" ht="12.75" customHeight="1" outlineLevel="1" x14ac:dyDescent="0.25">
      <c r="A110" s="28" t="s">
        <v>4416</v>
      </c>
      <c r="B110" s="189">
        <v>2580</v>
      </c>
      <c r="C110" s="189">
        <v>2511</v>
      </c>
      <c r="D110" s="183"/>
      <c r="E110" s="189">
        <v>2510</v>
      </c>
      <c r="F110" s="189">
        <v>2570</v>
      </c>
      <c r="G110" s="189">
        <v>1750</v>
      </c>
      <c r="H110" s="183"/>
      <c r="I110" s="183"/>
      <c r="J110" s="189">
        <v>2521</v>
      </c>
      <c r="K110" s="184"/>
      <c r="L110" s="184"/>
      <c r="M110" s="183"/>
      <c r="N110" s="183"/>
      <c r="O110" s="189">
        <v>2537</v>
      </c>
      <c r="P110" s="183"/>
      <c r="Q110" s="183"/>
      <c r="R110" s="183"/>
      <c r="S110" s="183"/>
      <c r="T110" s="183"/>
      <c r="U110" s="189">
        <v>2248</v>
      </c>
      <c r="V110" s="183"/>
      <c r="W110" s="183"/>
      <c r="X110" s="183"/>
      <c r="Y110" s="183"/>
      <c r="Z110" s="183"/>
      <c r="AA110" s="183"/>
      <c r="AB110" s="183"/>
      <c r="AC110" s="189">
        <v>2520</v>
      </c>
      <c r="AD110" s="183"/>
      <c r="AE110" s="183"/>
      <c r="AF110" s="183"/>
    </row>
    <row r="111" spans="1:32" ht="12.75" customHeight="1" outlineLevel="1" x14ac:dyDescent="0.25">
      <c r="A111" s="28" t="s">
        <v>4417</v>
      </c>
      <c r="B111" s="189">
        <v>2210</v>
      </c>
      <c r="C111" s="189">
        <v>2152</v>
      </c>
      <c r="D111" s="183"/>
      <c r="E111" s="189">
        <v>2150</v>
      </c>
      <c r="F111" s="189">
        <v>2205</v>
      </c>
      <c r="G111" s="189">
        <v>1500</v>
      </c>
      <c r="H111" s="183"/>
      <c r="I111" s="183"/>
      <c r="J111" s="189">
        <v>2212</v>
      </c>
      <c r="K111" s="184"/>
      <c r="L111" s="184"/>
      <c r="M111" s="183"/>
      <c r="N111" s="183"/>
      <c r="O111" s="189">
        <v>2175</v>
      </c>
      <c r="P111" s="183"/>
      <c r="Q111" s="183"/>
      <c r="R111" s="183"/>
      <c r="S111" s="183"/>
      <c r="T111" s="183"/>
      <c r="U111" s="189">
        <v>1927</v>
      </c>
      <c r="V111" s="183"/>
      <c r="W111" s="183"/>
      <c r="X111" s="183"/>
      <c r="Y111" s="183"/>
      <c r="Z111" s="183"/>
      <c r="AA111" s="183"/>
      <c r="AB111" s="183"/>
      <c r="AC111" s="189">
        <v>2160</v>
      </c>
      <c r="AD111" s="183"/>
      <c r="AE111" s="183"/>
      <c r="AF111" s="183"/>
    </row>
    <row r="112" spans="1:32" ht="12.75" customHeight="1" outlineLevel="1" x14ac:dyDescent="0.25">
      <c r="A112" s="28" t="s">
        <v>4418</v>
      </c>
      <c r="B112" s="189">
        <v>14010</v>
      </c>
      <c r="C112" s="189">
        <v>13632</v>
      </c>
      <c r="D112" s="183"/>
      <c r="E112" s="189">
        <v>13630</v>
      </c>
      <c r="F112" s="189">
        <v>13965</v>
      </c>
      <c r="G112" s="189">
        <v>9500</v>
      </c>
      <c r="H112" s="183"/>
      <c r="I112" s="183"/>
      <c r="J112" s="189">
        <v>14012</v>
      </c>
      <c r="K112" s="184"/>
      <c r="L112" s="184"/>
      <c r="M112" s="183"/>
      <c r="N112" s="183"/>
      <c r="O112" s="189">
        <v>13775</v>
      </c>
      <c r="P112" s="183"/>
      <c r="Q112" s="183"/>
      <c r="R112" s="183"/>
      <c r="S112" s="183"/>
      <c r="T112" s="183"/>
      <c r="U112" s="189">
        <v>12207</v>
      </c>
      <c r="V112" s="183"/>
      <c r="W112" s="183"/>
      <c r="X112" s="183"/>
      <c r="Y112" s="183"/>
      <c r="Z112" s="183"/>
      <c r="AA112" s="183"/>
      <c r="AB112" s="183"/>
      <c r="AC112" s="189">
        <v>13680</v>
      </c>
      <c r="AD112" s="183"/>
      <c r="AE112" s="183"/>
      <c r="AF112" s="183"/>
    </row>
    <row r="113" spans="1:32" ht="12.75" customHeight="1" outlineLevel="1" x14ac:dyDescent="0.25">
      <c r="A113" s="28" t="s">
        <v>4419</v>
      </c>
      <c r="B113" s="189">
        <v>19175</v>
      </c>
      <c r="C113" s="189">
        <v>18655</v>
      </c>
      <c r="D113" s="183"/>
      <c r="E113" s="189">
        <v>18655</v>
      </c>
      <c r="F113" s="189">
        <v>19110</v>
      </c>
      <c r="G113" s="189">
        <v>13000</v>
      </c>
      <c r="H113" s="183"/>
      <c r="I113" s="183"/>
      <c r="J113" s="189">
        <v>19175</v>
      </c>
      <c r="K113" s="184"/>
      <c r="L113" s="184"/>
      <c r="M113" s="183"/>
      <c r="N113" s="183"/>
      <c r="O113" s="189">
        <v>18850</v>
      </c>
      <c r="P113" s="183"/>
      <c r="Q113" s="183"/>
      <c r="R113" s="183"/>
      <c r="S113" s="183"/>
      <c r="T113" s="183"/>
      <c r="U113" s="189">
        <v>16705</v>
      </c>
      <c r="V113" s="183"/>
      <c r="W113" s="183"/>
      <c r="X113" s="183"/>
      <c r="Y113" s="183"/>
      <c r="Z113" s="183"/>
      <c r="AA113" s="183"/>
      <c r="AB113" s="183"/>
      <c r="AC113" s="189">
        <v>18720</v>
      </c>
      <c r="AD113" s="183"/>
      <c r="AE113" s="183"/>
      <c r="AF113" s="189">
        <v>19110</v>
      </c>
    </row>
    <row r="114" spans="1:32" s="173" customFormat="1" ht="12.75" customHeight="1" outlineLevel="1" x14ac:dyDescent="0.25">
      <c r="A114" s="28" t="s">
        <v>433</v>
      </c>
      <c r="B114" s="189">
        <v>57360</v>
      </c>
      <c r="C114" s="183"/>
      <c r="D114" s="183"/>
      <c r="E114" s="189">
        <v>55805</v>
      </c>
      <c r="F114" s="183"/>
      <c r="G114" s="183"/>
      <c r="H114" s="183"/>
      <c r="I114" s="183"/>
      <c r="J114" s="183"/>
      <c r="K114" s="183"/>
      <c r="L114" s="183"/>
      <c r="M114" s="183"/>
      <c r="N114" s="183"/>
      <c r="O114" s="183"/>
      <c r="P114" s="183"/>
      <c r="Q114" s="183"/>
      <c r="R114" s="183"/>
      <c r="S114" s="183"/>
      <c r="T114" s="183"/>
      <c r="U114" s="183"/>
      <c r="V114" s="183"/>
      <c r="W114" s="183"/>
      <c r="X114" s="183"/>
      <c r="Y114" s="183"/>
      <c r="Z114" s="183"/>
      <c r="AA114" s="183"/>
      <c r="AB114" s="183"/>
      <c r="AC114" s="189">
        <v>56000</v>
      </c>
      <c r="AD114" s="183"/>
      <c r="AE114" s="183"/>
      <c r="AF114" s="183"/>
    </row>
    <row r="115" spans="1:32" ht="12.75" customHeight="1" outlineLevel="1" x14ac:dyDescent="0.25">
      <c r="A115" s="28" t="s">
        <v>3313</v>
      </c>
      <c r="B115" s="189">
        <v>154875</v>
      </c>
      <c r="C115" s="189">
        <v>150625</v>
      </c>
      <c r="D115" s="183"/>
      <c r="E115" s="189">
        <v>150675</v>
      </c>
      <c r="F115" s="189">
        <v>154350</v>
      </c>
      <c r="G115" s="189">
        <v>105000</v>
      </c>
      <c r="H115" s="183"/>
      <c r="I115" s="183"/>
      <c r="J115" s="189">
        <v>154875</v>
      </c>
      <c r="K115" s="184"/>
      <c r="L115" s="184"/>
      <c r="M115" s="183"/>
      <c r="N115" s="183"/>
      <c r="O115" s="189">
        <v>152250</v>
      </c>
      <c r="P115" s="183"/>
      <c r="Q115" s="183"/>
      <c r="R115" s="183"/>
      <c r="S115" s="183"/>
      <c r="T115" s="183"/>
      <c r="U115" s="189">
        <v>134925</v>
      </c>
      <c r="V115" s="183"/>
      <c r="W115" s="183"/>
      <c r="X115" s="183"/>
      <c r="Y115" s="183"/>
      <c r="Z115" s="183"/>
      <c r="AA115" s="183"/>
      <c r="AB115" s="183"/>
      <c r="AC115" s="189">
        <v>151200</v>
      </c>
      <c r="AD115" s="183"/>
      <c r="AE115" s="183"/>
      <c r="AF115" s="183"/>
    </row>
    <row r="116" spans="1:32" ht="12.75" customHeight="1" outlineLevel="1" x14ac:dyDescent="0.25">
      <c r="A116" s="28" t="s">
        <v>4420</v>
      </c>
      <c r="B116" s="189">
        <v>221250</v>
      </c>
      <c r="C116" s="189">
        <v>215250</v>
      </c>
      <c r="D116" s="183"/>
      <c r="E116" s="189">
        <v>215520</v>
      </c>
      <c r="F116" s="189">
        <v>220500</v>
      </c>
      <c r="G116" s="189">
        <v>150000</v>
      </c>
      <c r="H116" s="183"/>
      <c r="I116" s="183"/>
      <c r="J116" s="189">
        <v>221250</v>
      </c>
      <c r="K116" s="184"/>
      <c r="L116" s="184"/>
      <c r="M116" s="183"/>
      <c r="N116" s="183"/>
      <c r="O116" s="189">
        <v>217500</v>
      </c>
      <c r="P116" s="183"/>
      <c r="Q116" s="183"/>
      <c r="R116" s="183"/>
      <c r="S116" s="183"/>
      <c r="T116" s="183"/>
      <c r="U116" s="189">
        <v>192750</v>
      </c>
      <c r="V116" s="183"/>
      <c r="W116" s="183"/>
      <c r="X116" s="183"/>
      <c r="Y116" s="183"/>
      <c r="Z116" s="183"/>
      <c r="AA116" s="183"/>
      <c r="AB116" s="183"/>
      <c r="AC116" s="189">
        <v>216000</v>
      </c>
      <c r="AD116" s="183"/>
      <c r="AE116" s="183"/>
      <c r="AF116" s="183"/>
    </row>
    <row r="117" spans="1:32" ht="12.75" customHeight="1" outlineLevel="1" x14ac:dyDescent="0.25">
      <c r="A117" s="28" t="s">
        <v>3327</v>
      </c>
      <c r="B117" s="189">
        <v>5530</v>
      </c>
      <c r="C117" s="189">
        <v>5381</v>
      </c>
      <c r="D117" s="183"/>
      <c r="E117" s="189">
        <v>5380</v>
      </c>
      <c r="F117" s="189">
        <v>5510</v>
      </c>
      <c r="G117" s="189">
        <v>3750</v>
      </c>
      <c r="H117" s="183"/>
      <c r="I117" s="183"/>
      <c r="J117" s="189">
        <v>5531</v>
      </c>
      <c r="K117" s="184"/>
      <c r="L117" s="184"/>
      <c r="M117" s="183"/>
      <c r="N117" s="183"/>
      <c r="O117" s="189">
        <v>5437</v>
      </c>
      <c r="P117" s="183"/>
      <c r="Q117" s="183"/>
      <c r="R117" s="183"/>
      <c r="S117" s="183"/>
      <c r="T117" s="183"/>
      <c r="U117" s="189">
        <v>4818</v>
      </c>
      <c r="V117" s="183"/>
      <c r="W117" s="183"/>
      <c r="X117" s="183"/>
      <c r="Y117" s="183"/>
      <c r="Z117" s="183"/>
      <c r="AA117" s="183"/>
      <c r="AB117" s="183"/>
      <c r="AC117" s="189">
        <v>5400</v>
      </c>
      <c r="AD117" s="183"/>
      <c r="AE117" s="183"/>
      <c r="AF117" s="183"/>
    </row>
    <row r="118" spans="1:32" ht="12.75" customHeight="1" outlineLevel="1" x14ac:dyDescent="0.25">
      <c r="A118" s="28" t="s">
        <v>4421</v>
      </c>
      <c r="B118" s="189">
        <v>51625</v>
      </c>
      <c r="C118" s="189">
        <v>50225</v>
      </c>
      <c r="D118" s="183"/>
      <c r="E118" s="189">
        <v>50225</v>
      </c>
      <c r="F118" s="189">
        <v>51450</v>
      </c>
      <c r="G118" s="189">
        <v>35000</v>
      </c>
      <c r="H118" s="183"/>
      <c r="I118" s="183"/>
      <c r="J118" s="189">
        <v>51625</v>
      </c>
      <c r="K118" s="184"/>
      <c r="L118" s="184"/>
      <c r="M118" s="183"/>
      <c r="N118" s="183"/>
      <c r="O118" s="189">
        <v>50750</v>
      </c>
      <c r="P118" s="183"/>
      <c r="Q118" s="183"/>
      <c r="R118" s="183"/>
      <c r="S118" s="183"/>
      <c r="T118" s="183"/>
      <c r="U118" s="189">
        <v>44975</v>
      </c>
      <c r="V118" s="183"/>
      <c r="W118" s="183"/>
      <c r="X118" s="183"/>
      <c r="Y118" s="183"/>
      <c r="Z118" s="183"/>
      <c r="AA118" s="183"/>
      <c r="AB118" s="183"/>
      <c r="AC118" s="189">
        <v>50400</v>
      </c>
      <c r="AD118" s="183"/>
      <c r="AE118" s="183"/>
      <c r="AF118" s="183"/>
    </row>
    <row r="119" spans="1:32" ht="12.75" customHeight="1" outlineLevel="1" x14ac:dyDescent="0.25">
      <c r="A119" s="28" t="s">
        <v>4422</v>
      </c>
      <c r="B119" s="189">
        <v>29500</v>
      </c>
      <c r="C119" s="189">
        <v>28700</v>
      </c>
      <c r="D119" s="183"/>
      <c r="E119" s="189">
        <v>28700</v>
      </c>
      <c r="F119" s="189">
        <v>29400</v>
      </c>
      <c r="G119" s="189">
        <v>20000</v>
      </c>
      <c r="H119" s="183"/>
      <c r="I119" s="183"/>
      <c r="J119" s="189">
        <v>29500</v>
      </c>
      <c r="K119" s="184"/>
      <c r="L119" s="184"/>
      <c r="M119" s="183"/>
      <c r="N119" s="183"/>
      <c r="O119" s="189">
        <v>29000</v>
      </c>
      <c r="P119" s="183"/>
      <c r="Q119" s="183"/>
      <c r="R119" s="183"/>
      <c r="S119" s="183"/>
      <c r="T119" s="183"/>
      <c r="U119" s="189">
        <v>25700</v>
      </c>
      <c r="V119" s="183"/>
      <c r="W119" s="183"/>
      <c r="X119" s="183"/>
      <c r="Y119" s="183"/>
      <c r="Z119" s="183"/>
      <c r="AA119" s="183"/>
      <c r="AB119" s="183"/>
      <c r="AC119" s="189">
        <v>28800</v>
      </c>
      <c r="AD119" s="183"/>
      <c r="AE119" s="183"/>
      <c r="AF119" s="183"/>
    </row>
    <row r="120" spans="1:32" ht="12.75" customHeight="1" outlineLevel="1" x14ac:dyDescent="0.25">
      <c r="A120" s="28" t="s">
        <v>4423</v>
      </c>
      <c r="B120" s="189">
        <v>25810</v>
      </c>
      <c r="C120" s="189">
        <v>25112</v>
      </c>
      <c r="D120" s="183"/>
      <c r="E120" s="189">
        <v>25110</v>
      </c>
      <c r="F120" s="189">
        <v>25725</v>
      </c>
      <c r="G120" s="189">
        <v>17500</v>
      </c>
      <c r="H120" s="183"/>
      <c r="I120" s="183"/>
      <c r="J120" s="189">
        <v>25812</v>
      </c>
      <c r="K120" s="184"/>
      <c r="L120" s="184"/>
      <c r="M120" s="183"/>
      <c r="N120" s="183"/>
      <c r="O120" s="189">
        <v>25375</v>
      </c>
      <c r="P120" s="183"/>
      <c r="Q120" s="183"/>
      <c r="R120" s="183"/>
      <c r="S120" s="183"/>
      <c r="T120" s="183"/>
      <c r="U120" s="189">
        <v>22487</v>
      </c>
      <c r="V120" s="183"/>
      <c r="W120" s="183"/>
      <c r="X120" s="183"/>
      <c r="Y120" s="183"/>
      <c r="Z120" s="183"/>
      <c r="AA120" s="183"/>
      <c r="AB120" s="183"/>
      <c r="AC120" s="189">
        <v>25200</v>
      </c>
      <c r="AD120" s="183"/>
      <c r="AE120" s="183"/>
      <c r="AF120" s="183"/>
    </row>
    <row r="121" spans="1:32" ht="12.75" customHeight="1" outlineLevel="1" x14ac:dyDescent="0.25">
      <c r="A121" s="28" t="s">
        <v>3262</v>
      </c>
      <c r="B121" s="189">
        <v>66375</v>
      </c>
      <c r="C121" s="189">
        <v>64575</v>
      </c>
      <c r="D121" s="183"/>
      <c r="E121" s="189">
        <v>64575</v>
      </c>
      <c r="F121" s="189">
        <v>66150</v>
      </c>
      <c r="G121" s="189">
        <v>45000</v>
      </c>
      <c r="H121" s="183"/>
      <c r="I121" s="183"/>
      <c r="J121" s="189">
        <v>66375</v>
      </c>
      <c r="K121" s="184"/>
      <c r="L121" s="184"/>
      <c r="M121" s="183"/>
      <c r="N121" s="183"/>
      <c r="O121" s="189">
        <v>65250</v>
      </c>
      <c r="P121" s="183"/>
      <c r="Q121" s="183"/>
      <c r="R121" s="183"/>
      <c r="S121" s="183"/>
      <c r="T121" s="183"/>
      <c r="U121" s="189">
        <v>57825</v>
      </c>
      <c r="V121" s="183"/>
      <c r="W121" s="183"/>
      <c r="X121" s="183"/>
      <c r="Y121" s="183"/>
      <c r="Z121" s="183"/>
      <c r="AA121" s="183"/>
      <c r="AB121" s="183"/>
      <c r="AC121" s="189">
        <v>65000</v>
      </c>
      <c r="AD121" s="183"/>
      <c r="AE121" s="183"/>
      <c r="AF121" s="183"/>
    </row>
    <row r="122" spans="1:32" ht="12.75" customHeight="1" outlineLevel="1" x14ac:dyDescent="0.25">
      <c r="A122" s="28" t="s">
        <v>3293</v>
      </c>
      <c r="B122" s="189">
        <v>36875</v>
      </c>
      <c r="C122" s="189">
        <v>35875</v>
      </c>
      <c r="D122" s="183"/>
      <c r="E122" s="189">
        <v>35875</v>
      </c>
      <c r="F122" s="189">
        <v>36750</v>
      </c>
      <c r="G122" s="189">
        <v>25000</v>
      </c>
      <c r="H122" s="183"/>
      <c r="I122" s="183"/>
      <c r="J122" s="189">
        <v>36875</v>
      </c>
      <c r="K122" s="184"/>
      <c r="L122" s="184"/>
      <c r="M122" s="183"/>
      <c r="N122" s="183"/>
      <c r="O122" s="189">
        <v>36250</v>
      </c>
      <c r="P122" s="183"/>
      <c r="Q122" s="183"/>
      <c r="R122" s="183"/>
      <c r="S122" s="183"/>
      <c r="T122" s="183"/>
      <c r="U122" s="189">
        <v>32125</v>
      </c>
      <c r="V122" s="183"/>
      <c r="W122" s="183"/>
      <c r="X122" s="183"/>
      <c r="Y122" s="183"/>
      <c r="Z122" s="183"/>
      <c r="AA122" s="183"/>
      <c r="AB122" s="183"/>
      <c r="AC122" s="189">
        <v>36000</v>
      </c>
      <c r="AD122" s="183"/>
      <c r="AE122" s="183"/>
      <c r="AF122" s="183"/>
    </row>
    <row r="123" spans="1:32" ht="12.75" customHeight="1" outlineLevel="1" x14ac:dyDescent="0.25">
      <c r="A123" s="28" t="s">
        <v>3314</v>
      </c>
      <c r="B123" s="189">
        <v>4055</v>
      </c>
      <c r="C123" s="189">
        <v>3946</v>
      </c>
      <c r="D123" s="183"/>
      <c r="E123" s="189">
        <v>3945</v>
      </c>
      <c r="F123" s="189">
        <v>4040</v>
      </c>
      <c r="G123" s="189">
        <v>2750</v>
      </c>
      <c r="H123" s="183"/>
      <c r="I123" s="183"/>
      <c r="J123" s="189">
        <v>4056</v>
      </c>
      <c r="K123" s="184"/>
      <c r="L123" s="184"/>
      <c r="M123" s="183"/>
      <c r="N123" s="183"/>
      <c r="O123" s="189">
        <v>3987</v>
      </c>
      <c r="P123" s="183"/>
      <c r="Q123" s="183"/>
      <c r="R123" s="183"/>
      <c r="S123" s="183"/>
      <c r="T123" s="183"/>
      <c r="U123" s="189">
        <v>3533</v>
      </c>
      <c r="V123" s="183"/>
      <c r="W123" s="183"/>
      <c r="X123" s="183"/>
      <c r="Y123" s="183"/>
      <c r="Z123" s="183"/>
      <c r="AA123" s="183"/>
      <c r="AB123" s="183"/>
      <c r="AC123" s="189">
        <v>3960</v>
      </c>
      <c r="AD123" s="183"/>
      <c r="AE123" s="183"/>
      <c r="AF123" s="183"/>
    </row>
    <row r="124" spans="1:32" ht="12.75" customHeight="1" outlineLevel="1" x14ac:dyDescent="0.25">
      <c r="A124" s="28" t="s">
        <v>3268</v>
      </c>
      <c r="B124" s="189">
        <v>3685</v>
      </c>
      <c r="C124" s="189">
        <v>3587</v>
      </c>
      <c r="D124" s="183"/>
      <c r="E124" s="189">
        <v>3585</v>
      </c>
      <c r="F124" s="189">
        <v>3675</v>
      </c>
      <c r="G124" s="189">
        <v>2500</v>
      </c>
      <c r="H124" s="183"/>
      <c r="I124" s="183"/>
      <c r="J124" s="189">
        <v>3687</v>
      </c>
      <c r="K124" s="184"/>
      <c r="L124" s="184"/>
      <c r="M124" s="183"/>
      <c r="N124" s="183"/>
      <c r="O124" s="189">
        <v>3625</v>
      </c>
      <c r="P124" s="183"/>
      <c r="Q124" s="183"/>
      <c r="R124" s="183"/>
      <c r="S124" s="183"/>
      <c r="T124" s="183"/>
      <c r="U124" s="189">
        <v>3212</v>
      </c>
      <c r="V124" s="183"/>
      <c r="W124" s="183"/>
      <c r="X124" s="183"/>
      <c r="Y124" s="183"/>
      <c r="Z124" s="183"/>
      <c r="AA124" s="183"/>
      <c r="AB124" s="183"/>
      <c r="AC124" s="189">
        <v>3600</v>
      </c>
      <c r="AD124" s="183"/>
      <c r="AE124" s="183"/>
      <c r="AF124" s="189">
        <v>3675</v>
      </c>
    </row>
    <row r="125" spans="1:32" ht="12.75" customHeight="1" outlineLevel="1" x14ac:dyDescent="0.25">
      <c r="A125" s="28" t="s">
        <v>3267</v>
      </c>
      <c r="B125" s="189">
        <v>2580</v>
      </c>
      <c r="C125" s="189">
        <v>2511</v>
      </c>
      <c r="D125" s="183"/>
      <c r="E125" s="189">
        <v>2510</v>
      </c>
      <c r="F125" s="189">
        <v>2570</v>
      </c>
      <c r="G125" s="189">
        <v>1750</v>
      </c>
      <c r="H125" s="183"/>
      <c r="I125" s="183"/>
      <c r="J125" s="189">
        <v>2581</v>
      </c>
      <c r="K125" s="184"/>
      <c r="L125" s="184"/>
      <c r="M125" s="183"/>
      <c r="N125" s="183"/>
      <c r="O125" s="189">
        <v>2537</v>
      </c>
      <c r="P125" s="183"/>
      <c r="Q125" s="183"/>
      <c r="R125" s="183"/>
      <c r="S125" s="183"/>
      <c r="T125" s="183"/>
      <c r="U125" s="189">
        <v>2248</v>
      </c>
      <c r="V125" s="183"/>
      <c r="W125" s="183"/>
      <c r="X125" s="183"/>
      <c r="Y125" s="183"/>
      <c r="Z125" s="183"/>
      <c r="AA125" s="183"/>
      <c r="AB125" s="183"/>
      <c r="AC125" s="189">
        <v>2520</v>
      </c>
      <c r="AD125" s="183"/>
      <c r="AE125" s="183"/>
      <c r="AF125" s="183"/>
    </row>
    <row r="126" spans="1:32" ht="12.75" customHeight="1" outlineLevel="1" x14ac:dyDescent="0.25">
      <c r="A126" s="28" t="s">
        <v>3266</v>
      </c>
      <c r="B126" s="189">
        <v>1845</v>
      </c>
      <c r="C126" s="189">
        <v>1793</v>
      </c>
      <c r="D126" s="183"/>
      <c r="E126" s="189">
        <v>1795</v>
      </c>
      <c r="F126" s="189">
        <v>1835</v>
      </c>
      <c r="G126" s="189">
        <v>1250</v>
      </c>
      <c r="H126" s="183"/>
      <c r="I126" s="183"/>
      <c r="J126" s="189">
        <v>1843</v>
      </c>
      <c r="K126" s="184"/>
      <c r="L126" s="184"/>
      <c r="M126" s="183"/>
      <c r="N126" s="183"/>
      <c r="O126" s="189">
        <v>1812</v>
      </c>
      <c r="P126" s="183"/>
      <c r="Q126" s="183"/>
      <c r="R126" s="183"/>
      <c r="S126" s="183"/>
      <c r="T126" s="183"/>
      <c r="U126" s="189">
        <v>1606</v>
      </c>
      <c r="V126" s="183"/>
      <c r="W126" s="183"/>
      <c r="X126" s="183"/>
      <c r="Y126" s="183"/>
      <c r="Z126" s="183"/>
      <c r="AA126" s="183"/>
      <c r="AB126" s="183"/>
      <c r="AC126" s="189">
        <v>1800</v>
      </c>
      <c r="AD126" s="183"/>
      <c r="AE126" s="183"/>
      <c r="AF126" s="183"/>
    </row>
    <row r="127" spans="1:32" ht="12.75" customHeight="1" outlineLevel="1" x14ac:dyDescent="0.25">
      <c r="A127" s="28" t="s">
        <v>3265</v>
      </c>
      <c r="B127" s="189">
        <v>1105</v>
      </c>
      <c r="C127" s="189">
        <v>1076</v>
      </c>
      <c r="D127" s="183"/>
      <c r="E127" s="189">
        <v>1075</v>
      </c>
      <c r="F127" s="189">
        <v>1100</v>
      </c>
      <c r="G127" s="189">
        <v>750</v>
      </c>
      <c r="H127" s="183"/>
      <c r="I127" s="183"/>
      <c r="J127" s="189">
        <v>1106</v>
      </c>
      <c r="K127" s="184"/>
      <c r="L127" s="184"/>
      <c r="M127" s="183"/>
      <c r="N127" s="183"/>
      <c r="O127" s="189">
        <v>1087</v>
      </c>
      <c r="P127" s="183"/>
      <c r="Q127" s="183"/>
      <c r="R127" s="183"/>
      <c r="S127" s="183"/>
      <c r="T127" s="183"/>
      <c r="U127" s="189">
        <v>963</v>
      </c>
      <c r="V127" s="183"/>
      <c r="W127" s="183"/>
      <c r="X127" s="183"/>
      <c r="Y127" s="183"/>
      <c r="Z127" s="183"/>
      <c r="AA127" s="183"/>
      <c r="AB127" s="183"/>
      <c r="AC127" s="189">
        <v>1080</v>
      </c>
      <c r="AD127" s="183"/>
      <c r="AE127" s="183"/>
      <c r="AF127" s="183"/>
    </row>
    <row r="128" spans="1:32" ht="12.75" customHeight="1" outlineLevel="1" x14ac:dyDescent="0.25">
      <c r="A128" s="28" t="s">
        <v>590</v>
      </c>
      <c r="B128" s="189">
        <v>1475</v>
      </c>
      <c r="C128" s="189">
        <v>1435</v>
      </c>
      <c r="D128" s="183"/>
      <c r="E128" s="189">
        <v>1435</v>
      </c>
      <c r="F128" s="189">
        <v>1470</v>
      </c>
      <c r="G128" s="189">
        <v>1000</v>
      </c>
      <c r="H128" s="183"/>
      <c r="I128" s="183"/>
      <c r="J128" s="189">
        <v>1475</v>
      </c>
      <c r="K128" s="184"/>
      <c r="L128" s="184"/>
      <c r="M128" s="183"/>
      <c r="N128" s="183"/>
      <c r="O128" s="189">
        <v>18000</v>
      </c>
      <c r="P128" s="183"/>
      <c r="Q128" s="183"/>
      <c r="R128" s="183"/>
      <c r="S128" s="183"/>
      <c r="T128" s="183"/>
      <c r="U128" s="189">
        <v>1285</v>
      </c>
      <c r="V128" s="183"/>
      <c r="W128" s="183"/>
      <c r="X128" s="183"/>
      <c r="Y128" s="183"/>
      <c r="Z128" s="183"/>
      <c r="AA128" s="183"/>
      <c r="AB128" s="183"/>
      <c r="AC128" s="189">
        <v>1440</v>
      </c>
      <c r="AD128" s="183"/>
      <c r="AE128" s="183"/>
      <c r="AF128" s="183"/>
    </row>
    <row r="129" spans="1:32" ht="12.75" customHeight="1" outlineLevel="1" x14ac:dyDescent="0.25">
      <c r="A129" s="28" t="s">
        <v>4424</v>
      </c>
      <c r="B129" s="189">
        <v>3320</v>
      </c>
      <c r="C129" s="189">
        <v>3228</v>
      </c>
      <c r="D129" s="183"/>
      <c r="E129" s="189">
        <v>3230</v>
      </c>
      <c r="F129" s="189">
        <v>3305</v>
      </c>
      <c r="G129" s="189">
        <v>2250</v>
      </c>
      <c r="H129" s="183"/>
      <c r="I129" s="183"/>
      <c r="J129" s="189">
        <v>3318</v>
      </c>
      <c r="K129" s="184"/>
      <c r="L129" s="184"/>
      <c r="M129" s="183"/>
      <c r="N129" s="183"/>
      <c r="O129" s="189">
        <v>3262</v>
      </c>
      <c r="P129" s="183"/>
      <c r="Q129" s="183"/>
      <c r="R129" s="183"/>
      <c r="S129" s="183"/>
      <c r="T129" s="183"/>
      <c r="U129" s="189">
        <v>2891</v>
      </c>
      <c r="V129" s="183"/>
      <c r="W129" s="183"/>
      <c r="X129" s="183"/>
      <c r="Y129" s="183"/>
      <c r="Z129" s="183"/>
      <c r="AA129" s="183"/>
      <c r="AB129" s="183"/>
      <c r="AC129" s="189">
        <v>3240</v>
      </c>
      <c r="AD129" s="183"/>
      <c r="AE129" s="183"/>
      <c r="AF129" s="183"/>
    </row>
    <row r="130" spans="1:32" ht="12.75" customHeight="1" outlineLevel="1" x14ac:dyDescent="0.25">
      <c r="A130" s="28" t="s">
        <v>4425</v>
      </c>
      <c r="B130" s="189">
        <v>4425</v>
      </c>
      <c r="C130" s="189">
        <v>4305</v>
      </c>
      <c r="D130" s="183"/>
      <c r="E130" s="189">
        <v>4305</v>
      </c>
      <c r="F130" s="189">
        <v>4410</v>
      </c>
      <c r="G130" s="189">
        <v>3000</v>
      </c>
      <c r="H130" s="183"/>
      <c r="I130" s="183"/>
      <c r="J130" s="189">
        <v>4425</v>
      </c>
      <c r="K130" s="184"/>
      <c r="L130" s="184"/>
      <c r="M130" s="183"/>
      <c r="N130" s="183"/>
      <c r="O130" s="189">
        <v>4350</v>
      </c>
      <c r="P130" s="183"/>
      <c r="Q130" s="183"/>
      <c r="R130" s="183"/>
      <c r="S130" s="183"/>
      <c r="T130" s="183"/>
      <c r="U130" s="189">
        <v>3855</v>
      </c>
      <c r="V130" s="183"/>
      <c r="W130" s="183"/>
      <c r="X130" s="183"/>
      <c r="Y130" s="183"/>
      <c r="Z130" s="183"/>
      <c r="AA130" s="183"/>
      <c r="AB130" s="183"/>
      <c r="AC130" s="189">
        <v>4320</v>
      </c>
      <c r="AD130" s="183"/>
      <c r="AE130" s="183"/>
      <c r="AF130" s="183"/>
    </row>
    <row r="131" spans="1:32" ht="12.75" customHeight="1" outlineLevel="1" x14ac:dyDescent="0.25">
      <c r="A131" s="28" t="s">
        <v>2634</v>
      </c>
      <c r="B131" s="189">
        <v>1105</v>
      </c>
      <c r="C131" s="189">
        <v>6000</v>
      </c>
      <c r="D131" s="183"/>
      <c r="E131" s="189">
        <v>4305</v>
      </c>
      <c r="F131" s="189">
        <v>4500</v>
      </c>
      <c r="G131" s="189">
        <v>1500</v>
      </c>
      <c r="H131" s="183"/>
      <c r="I131" s="183"/>
      <c r="J131" s="189">
        <v>4500</v>
      </c>
      <c r="K131" s="184"/>
      <c r="L131" s="184"/>
      <c r="M131" s="183"/>
      <c r="N131" s="183"/>
      <c r="O131" s="189">
        <v>13500</v>
      </c>
      <c r="P131" s="183"/>
      <c r="Q131" s="183"/>
      <c r="R131" s="183"/>
      <c r="S131" s="183"/>
      <c r="T131" s="183"/>
      <c r="U131" s="189">
        <v>7710</v>
      </c>
      <c r="V131" s="183"/>
      <c r="W131" s="183"/>
      <c r="X131" s="183"/>
      <c r="Y131" s="183"/>
      <c r="Z131" s="183"/>
      <c r="AA131" s="183"/>
      <c r="AB131" s="183"/>
      <c r="AC131" s="189">
        <v>8640</v>
      </c>
      <c r="AD131" s="183"/>
      <c r="AE131" s="183"/>
      <c r="AF131" s="189">
        <v>2205</v>
      </c>
    </row>
    <row r="132" spans="1:32" ht="12.75" customHeight="1" outlineLevel="1" x14ac:dyDescent="0.25">
      <c r="A132" s="28" t="s">
        <v>3316</v>
      </c>
      <c r="B132" s="189">
        <v>3685</v>
      </c>
      <c r="C132" s="189">
        <v>3587</v>
      </c>
      <c r="D132" s="183"/>
      <c r="E132" s="189">
        <v>3585</v>
      </c>
      <c r="F132" s="189">
        <v>3675</v>
      </c>
      <c r="G132" s="189">
        <v>2500</v>
      </c>
      <c r="H132" s="183"/>
      <c r="I132" s="183"/>
      <c r="J132" s="189">
        <v>3687</v>
      </c>
      <c r="K132" s="184"/>
      <c r="L132" s="184"/>
      <c r="M132" s="183"/>
      <c r="N132" s="183"/>
      <c r="O132" s="189">
        <v>3625</v>
      </c>
      <c r="P132" s="183"/>
      <c r="Q132" s="183"/>
      <c r="R132" s="183"/>
      <c r="S132" s="183"/>
      <c r="T132" s="183"/>
      <c r="U132" s="189">
        <v>3212</v>
      </c>
      <c r="V132" s="183"/>
      <c r="W132" s="183"/>
      <c r="X132" s="183"/>
      <c r="Y132" s="183"/>
      <c r="Z132" s="183"/>
      <c r="AA132" s="183"/>
      <c r="AB132" s="183"/>
      <c r="AC132" s="189">
        <v>3600</v>
      </c>
      <c r="AD132" s="183"/>
      <c r="AE132" s="183"/>
      <c r="AF132" s="183"/>
    </row>
    <row r="133" spans="1:32" ht="12.75" customHeight="1" outlineLevel="1" x14ac:dyDescent="0.25">
      <c r="A133" s="28" t="s">
        <v>741</v>
      </c>
      <c r="B133" s="189">
        <v>735</v>
      </c>
      <c r="C133" s="189">
        <v>2000</v>
      </c>
      <c r="D133" s="183"/>
      <c r="E133" s="189">
        <v>1435</v>
      </c>
      <c r="F133" s="189">
        <v>1500</v>
      </c>
      <c r="G133" s="189">
        <v>1500</v>
      </c>
      <c r="H133" s="183"/>
      <c r="I133" s="183"/>
      <c r="J133" s="189">
        <v>1500</v>
      </c>
      <c r="K133" s="184"/>
      <c r="L133" s="184"/>
      <c r="M133" s="183"/>
      <c r="N133" s="183"/>
      <c r="O133" s="189">
        <v>4500</v>
      </c>
      <c r="P133" s="183"/>
      <c r="Q133" s="183"/>
      <c r="R133" s="183"/>
      <c r="S133" s="183"/>
      <c r="T133" s="183"/>
      <c r="U133" s="189">
        <v>2570</v>
      </c>
      <c r="V133" s="183"/>
      <c r="W133" s="183"/>
      <c r="X133" s="183"/>
      <c r="Y133" s="183"/>
      <c r="Z133" s="183"/>
      <c r="AA133" s="183"/>
      <c r="AB133" s="183"/>
      <c r="AC133" s="189">
        <v>2880</v>
      </c>
      <c r="AD133" s="183"/>
      <c r="AE133" s="183"/>
      <c r="AF133" s="183"/>
    </row>
    <row r="134" spans="1:32" ht="12.75" customHeight="1" outlineLevel="1" x14ac:dyDescent="0.25">
      <c r="A134" s="28" t="s">
        <v>3317</v>
      </c>
      <c r="B134" s="189">
        <v>440</v>
      </c>
      <c r="C134" s="189">
        <v>1200</v>
      </c>
      <c r="D134" s="183"/>
      <c r="E134" s="189">
        <v>730</v>
      </c>
      <c r="F134" s="189">
        <v>900</v>
      </c>
      <c r="G134" s="189">
        <v>900</v>
      </c>
      <c r="H134" s="183"/>
      <c r="I134" s="183"/>
      <c r="J134" s="189">
        <v>900</v>
      </c>
      <c r="K134" s="184"/>
      <c r="L134" s="184"/>
      <c r="M134" s="183"/>
      <c r="N134" s="183"/>
      <c r="O134" s="189">
        <v>2700</v>
      </c>
      <c r="P134" s="183"/>
      <c r="Q134" s="183"/>
      <c r="R134" s="183"/>
      <c r="S134" s="183"/>
      <c r="T134" s="183"/>
      <c r="U134" s="189">
        <v>1542</v>
      </c>
      <c r="V134" s="183"/>
      <c r="W134" s="183"/>
      <c r="X134" s="183"/>
      <c r="Y134" s="183"/>
      <c r="Z134" s="183"/>
      <c r="AA134" s="183"/>
      <c r="AB134" s="183"/>
      <c r="AC134" s="189">
        <v>1725</v>
      </c>
      <c r="AD134" s="183"/>
      <c r="AE134" s="183"/>
      <c r="AF134" s="183"/>
    </row>
    <row r="135" spans="1:32" ht="12.75" customHeight="1" outlineLevel="1" x14ac:dyDescent="0.25">
      <c r="A135" s="28" t="s">
        <v>733</v>
      </c>
      <c r="B135" s="189">
        <v>295</v>
      </c>
      <c r="C135" s="189">
        <v>800</v>
      </c>
      <c r="D135" s="183"/>
      <c r="E135" s="189">
        <v>485</v>
      </c>
      <c r="F135" s="189">
        <v>600</v>
      </c>
      <c r="G135" s="189">
        <v>600</v>
      </c>
      <c r="H135" s="183"/>
      <c r="I135" s="183"/>
      <c r="J135" s="189">
        <v>600</v>
      </c>
      <c r="K135" s="184"/>
      <c r="L135" s="184"/>
      <c r="M135" s="183"/>
      <c r="N135" s="183"/>
      <c r="O135" s="189">
        <v>1800</v>
      </c>
      <c r="P135" s="183"/>
      <c r="Q135" s="183"/>
      <c r="R135" s="183"/>
      <c r="S135" s="183"/>
      <c r="T135" s="183"/>
      <c r="U135" s="189">
        <v>1028</v>
      </c>
      <c r="V135" s="183"/>
      <c r="W135" s="183"/>
      <c r="X135" s="183"/>
      <c r="Y135" s="183"/>
      <c r="Z135" s="183"/>
      <c r="AA135" s="183"/>
      <c r="AB135" s="183"/>
      <c r="AC135" s="189">
        <v>1150</v>
      </c>
      <c r="AD135" s="183"/>
      <c r="AE135" s="183"/>
      <c r="AF135" s="183"/>
    </row>
    <row r="136" spans="1:32" ht="12.75" customHeight="1" outlineLevel="1" x14ac:dyDescent="0.25">
      <c r="A136" s="28" t="s">
        <v>4426</v>
      </c>
      <c r="B136" s="189">
        <v>735</v>
      </c>
      <c r="C136" s="189">
        <v>2000</v>
      </c>
      <c r="D136" s="183"/>
      <c r="E136" s="189">
        <v>1435</v>
      </c>
      <c r="F136" s="189">
        <v>1500</v>
      </c>
      <c r="G136" s="189">
        <v>1500</v>
      </c>
      <c r="H136" s="183"/>
      <c r="I136" s="183"/>
      <c r="J136" s="189">
        <v>1500</v>
      </c>
      <c r="K136" s="184"/>
      <c r="L136" s="184"/>
      <c r="M136" s="183"/>
      <c r="N136" s="183"/>
      <c r="O136" s="189">
        <v>4500</v>
      </c>
      <c r="P136" s="183"/>
      <c r="Q136" s="183"/>
      <c r="R136" s="183"/>
      <c r="S136" s="183"/>
      <c r="T136" s="183"/>
      <c r="U136" s="189">
        <v>2570</v>
      </c>
      <c r="V136" s="183"/>
      <c r="W136" s="183"/>
      <c r="X136" s="183"/>
      <c r="Y136" s="183"/>
      <c r="Z136" s="183"/>
      <c r="AA136" s="183"/>
      <c r="AB136" s="183"/>
      <c r="AC136" s="189">
        <v>2880</v>
      </c>
      <c r="AD136" s="183"/>
      <c r="AE136" s="183"/>
      <c r="AF136" s="183"/>
    </row>
    <row r="137" spans="1:32" ht="12.75" customHeight="1" outlineLevel="1" x14ac:dyDescent="0.25">
      <c r="A137" s="28" t="s">
        <v>736</v>
      </c>
      <c r="B137" s="189">
        <v>735</v>
      </c>
      <c r="C137" s="189">
        <v>2000</v>
      </c>
      <c r="D137" s="183"/>
      <c r="E137" s="189">
        <v>1435</v>
      </c>
      <c r="F137" s="189">
        <v>1500</v>
      </c>
      <c r="G137" s="189">
        <v>1500</v>
      </c>
      <c r="H137" s="183"/>
      <c r="I137" s="183"/>
      <c r="J137" s="189">
        <v>1500</v>
      </c>
      <c r="K137" s="184"/>
      <c r="L137" s="184"/>
      <c r="M137" s="183"/>
      <c r="N137" s="183"/>
      <c r="O137" s="189">
        <v>4500</v>
      </c>
      <c r="P137" s="183"/>
      <c r="Q137" s="183"/>
      <c r="R137" s="183"/>
      <c r="S137" s="183"/>
      <c r="T137" s="183"/>
      <c r="U137" s="189">
        <v>2570</v>
      </c>
      <c r="V137" s="183"/>
      <c r="W137" s="183"/>
      <c r="X137" s="183"/>
      <c r="Y137" s="183"/>
      <c r="Z137" s="183"/>
      <c r="AA137" s="183"/>
      <c r="AB137" s="183"/>
      <c r="AC137" s="189">
        <v>2880</v>
      </c>
      <c r="AD137" s="183"/>
      <c r="AE137" s="183"/>
      <c r="AF137" s="183"/>
    </row>
    <row r="138" spans="1:32" ht="12.75" customHeight="1" outlineLevel="1" x14ac:dyDescent="0.25">
      <c r="A138" s="28" t="s">
        <v>739</v>
      </c>
      <c r="B138" s="189">
        <v>735</v>
      </c>
      <c r="C138" s="189">
        <v>2000</v>
      </c>
      <c r="D138" s="183"/>
      <c r="E138" s="189">
        <v>1435</v>
      </c>
      <c r="F138" s="189">
        <v>1500</v>
      </c>
      <c r="G138" s="189">
        <v>1500</v>
      </c>
      <c r="H138" s="183"/>
      <c r="I138" s="183"/>
      <c r="J138" s="189">
        <v>1500</v>
      </c>
      <c r="K138" s="184"/>
      <c r="L138" s="184"/>
      <c r="M138" s="183"/>
      <c r="N138" s="183"/>
      <c r="O138" s="189">
        <v>4500</v>
      </c>
      <c r="P138" s="183"/>
      <c r="Q138" s="183"/>
      <c r="R138" s="183"/>
      <c r="S138" s="183"/>
      <c r="T138" s="183"/>
      <c r="U138" s="189">
        <v>2570</v>
      </c>
      <c r="V138" s="183"/>
      <c r="W138" s="183"/>
      <c r="X138" s="183"/>
      <c r="Y138" s="183"/>
      <c r="Z138" s="183"/>
      <c r="AA138" s="183"/>
      <c r="AB138" s="183"/>
      <c r="AC138" s="189">
        <v>2880</v>
      </c>
      <c r="AD138" s="183"/>
      <c r="AE138" s="183"/>
      <c r="AF138" s="183"/>
    </row>
    <row r="139" spans="1:32" ht="12.75" customHeight="1" outlineLevel="1" x14ac:dyDescent="0.25">
      <c r="A139" s="28" t="s">
        <v>740</v>
      </c>
      <c r="B139" s="189">
        <v>735</v>
      </c>
      <c r="C139" s="189">
        <v>2000</v>
      </c>
      <c r="D139" s="183"/>
      <c r="E139" s="189">
        <v>1435</v>
      </c>
      <c r="F139" s="189">
        <v>1500</v>
      </c>
      <c r="G139" s="189">
        <v>1500</v>
      </c>
      <c r="H139" s="183"/>
      <c r="I139" s="183"/>
      <c r="J139" s="189">
        <v>1500</v>
      </c>
      <c r="K139" s="184"/>
      <c r="L139" s="184"/>
      <c r="M139" s="183"/>
      <c r="N139" s="183"/>
      <c r="O139" s="189">
        <v>4500</v>
      </c>
      <c r="P139" s="183"/>
      <c r="Q139" s="183"/>
      <c r="R139" s="183"/>
      <c r="S139" s="183"/>
      <c r="T139" s="183"/>
      <c r="U139" s="189">
        <v>2570</v>
      </c>
      <c r="V139" s="183"/>
      <c r="W139" s="183"/>
      <c r="X139" s="183"/>
      <c r="Y139" s="183"/>
      <c r="Z139" s="183"/>
      <c r="AA139" s="183"/>
      <c r="AB139" s="183"/>
      <c r="AC139" s="189">
        <v>2880</v>
      </c>
      <c r="AD139" s="183"/>
      <c r="AE139" s="183"/>
      <c r="AF139" s="183"/>
    </row>
    <row r="140" spans="1:32" ht="12.75" customHeight="1" outlineLevel="1" x14ac:dyDescent="0.25">
      <c r="A140" s="28" t="s">
        <v>4427</v>
      </c>
      <c r="B140" s="189">
        <v>1845</v>
      </c>
      <c r="C140" s="189">
        <v>1793</v>
      </c>
      <c r="D140" s="183"/>
      <c r="E140" s="189">
        <v>1795</v>
      </c>
      <c r="F140" s="189">
        <v>1835</v>
      </c>
      <c r="G140" s="189">
        <v>1250</v>
      </c>
      <c r="H140" s="183"/>
      <c r="I140" s="183"/>
      <c r="J140" s="189">
        <v>1843</v>
      </c>
      <c r="K140" s="184"/>
      <c r="L140" s="184"/>
      <c r="M140" s="183"/>
      <c r="N140" s="183"/>
      <c r="O140" s="189">
        <v>1812</v>
      </c>
      <c r="P140" s="183"/>
      <c r="Q140" s="183"/>
      <c r="R140" s="183"/>
      <c r="S140" s="183"/>
      <c r="T140" s="183"/>
      <c r="U140" s="189">
        <v>1606</v>
      </c>
      <c r="V140" s="183"/>
      <c r="W140" s="183"/>
      <c r="X140" s="183"/>
      <c r="Y140" s="183"/>
      <c r="Z140" s="183"/>
      <c r="AA140" s="183"/>
      <c r="AB140" s="183"/>
      <c r="AC140" s="189">
        <v>1800</v>
      </c>
      <c r="AD140" s="183"/>
      <c r="AE140" s="183"/>
      <c r="AF140" s="183"/>
    </row>
    <row r="141" spans="1:32" ht="12.75" customHeight="1" outlineLevel="1" x14ac:dyDescent="0.25">
      <c r="A141" s="28" t="s">
        <v>3244</v>
      </c>
      <c r="B141" s="189">
        <v>1845</v>
      </c>
      <c r="C141" s="189">
        <v>1793</v>
      </c>
      <c r="D141" s="183"/>
      <c r="E141" s="189">
        <v>1795</v>
      </c>
      <c r="F141" s="189">
        <v>1835</v>
      </c>
      <c r="G141" s="189">
        <v>1250</v>
      </c>
      <c r="H141" s="183"/>
      <c r="I141" s="183"/>
      <c r="J141" s="189">
        <v>1843</v>
      </c>
      <c r="K141" s="184"/>
      <c r="L141" s="184"/>
      <c r="M141" s="183"/>
      <c r="N141" s="183"/>
      <c r="O141" s="189">
        <v>1812</v>
      </c>
      <c r="P141" s="183"/>
      <c r="Q141" s="183"/>
      <c r="R141" s="183"/>
      <c r="S141" s="183"/>
      <c r="T141" s="183"/>
      <c r="U141" s="189">
        <v>1606</v>
      </c>
      <c r="V141" s="183"/>
      <c r="W141" s="183"/>
      <c r="X141" s="183"/>
      <c r="Y141" s="183"/>
      <c r="Z141" s="183"/>
      <c r="AA141" s="183"/>
      <c r="AB141" s="183"/>
      <c r="AC141" s="189">
        <v>1800</v>
      </c>
      <c r="AD141" s="183"/>
      <c r="AE141" s="183"/>
      <c r="AF141" s="183"/>
    </row>
    <row r="142" spans="1:32" ht="12.75" customHeight="1" outlineLevel="1" x14ac:dyDescent="0.25">
      <c r="A142" s="28" t="s">
        <v>3245</v>
      </c>
      <c r="B142" s="189">
        <v>1845</v>
      </c>
      <c r="C142" s="189">
        <v>1793</v>
      </c>
      <c r="D142" s="183"/>
      <c r="E142" s="189">
        <v>1795</v>
      </c>
      <c r="F142" s="189">
        <v>1835</v>
      </c>
      <c r="G142" s="189">
        <v>1250</v>
      </c>
      <c r="H142" s="183"/>
      <c r="I142" s="183"/>
      <c r="J142" s="189">
        <v>1843</v>
      </c>
      <c r="K142" s="184"/>
      <c r="L142" s="184"/>
      <c r="M142" s="183"/>
      <c r="N142" s="183"/>
      <c r="O142" s="189">
        <v>1812</v>
      </c>
      <c r="P142" s="183"/>
      <c r="Q142" s="183"/>
      <c r="R142" s="183"/>
      <c r="S142" s="183"/>
      <c r="T142" s="183"/>
      <c r="U142" s="189">
        <v>1606</v>
      </c>
      <c r="V142" s="183"/>
      <c r="W142" s="183"/>
      <c r="X142" s="183"/>
      <c r="Y142" s="183"/>
      <c r="Z142" s="183"/>
      <c r="AA142" s="183"/>
      <c r="AB142" s="183"/>
      <c r="AC142" s="189">
        <v>1800</v>
      </c>
      <c r="AD142" s="183"/>
      <c r="AE142" s="183"/>
      <c r="AF142" s="183"/>
    </row>
    <row r="143" spans="1:32" ht="12.75" customHeight="1" outlineLevel="1" x14ac:dyDescent="0.25">
      <c r="A143" s="28" t="s">
        <v>3318</v>
      </c>
      <c r="B143" s="189">
        <v>735</v>
      </c>
      <c r="C143" s="189">
        <v>2000</v>
      </c>
      <c r="D143" s="183"/>
      <c r="E143" s="189">
        <v>1435</v>
      </c>
      <c r="F143" s="189">
        <v>1500</v>
      </c>
      <c r="G143" s="189">
        <v>1500</v>
      </c>
      <c r="H143" s="183"/>
      <c r="I143" s="183"/>
      <c r="J143" s="189">
        <v>1500</v>
      </c>
      <c r="K143" s="184"/>
      <c r="L143" s="184"/>
      <c r="M143" s="183"/>
      <c r="N143" s="183"/>
      <c r="O143" s="189">
        <v>4500</v>
      </c>
      <c r="P143" s="183"/>
      <c r="Q143" s="183"/>
      <c r="R143" s="183"/>
      <c r="S143" s="183"/>
      <c r="T143" s="183"/>
      <c r="U143" s="189">
        <v>2570</v>
      </c>
      <c r="V143" s="183"/>
      <c r="W143" s="183"/>
      <c r="X143" s="183"/>
      <c r="Y143" s="183"/>
      <c r="Z143" s="183"/>
      <c r="AA143" s="183"/>
      <c r="AB143" s="183"/>
      <c r="AC143" s="189">
        <v>2880</v>
      </c>
      <c r="AD143" s="183"/>
      <c r="AE143" s="183"/>
      <c r="AF143" s="183"/>
    </row>
    <row r="144" spans="1:32" ht="12.75" customHeight="1" outlineLevel="1" x14ac:dyDescent="0.25">
      <c r="A144" s="28" t="s">
        <v>3319</v>
      </c>
      <c r="B144" s="189">
        <v>295</v>
      </c>
      <c r="C144" s="189">
        <v>800</v>
      </c>
      <c r="D144" s="183"/>
      <c r="E144" s="189">
        <v>485</v>
      </c>
      <c r="F144" s="189">
        <v>600</v>
      </c>
      <c r="G144" s="189">
        <v>600</v>
      </c>
      <c r="H144" s="183"/>
      <c r="I144" s="183"/>
      <c r="J144" s="189">
        <v>600</v>
      </c>
      <c r="K144" s="184"/>
      <c r="L144" s="184"/>
      <c r="M144" s="183"/>
      <c r="N144" s="183"/>
      <c r="O144" s="189">
        <v>1800</v>
      </c>
      <c r="P144" s="183"/>
      <c r="Q144" s="183"/>
      <c r="R144" s="183"/>
      <c r="S144" s="183"/>
      <c r="T144" s="183"/>
      <c r="U144" s="189">
        <v>1028</v>
      </c>
      <c r="V144" s="183"/>
      <c r="W144" s="183"/>
      <c r="X144" s="183"/>
      <c r="Y144" s="183"/>
      <c r="Z144" s="183"/>
      <c r="AA144" s="183"/>
      <c r="AB144" s="183"/>
      <c r="AC144" s="189">
        <v>1150</v>
      </c>
      <c r="AD144" s="183"/>
      <c r="AE144" s="183"/>
      <c r="AF144" s="183"/>
    </row>
    <row r="145" spans="1:32" ht="12.75" customHeight="1" outlineLevel="1" x14ac:dyDescent="0.25">
      <c r="A145" s="28" t="s">
        <v>3320</v>
      </c>
      <c r="B145" s="189">
        <v>440</v>
      </c>
      <c r="C145" s="189">
        <v>1200</v>
      </c>
      <c r="D145" s="183"/>
      <c r="E145" s="189">
        <v>730</v>
      </c>
      <c r="F145" s="189">
        <v>900</v>
      </c>
      <c r="G145" s="189">
        <v>900</v>
      </c>
      <c r="H145" s="183"/>
      <c r="I145" s="183"/>
      <c r="J145" s="189">
        <v>900</v>
      </c>
      <c r="K145" s="184"/>
      <c r="L145" s="184"/>
      <c r="M145" s="183"/>
      <c r="N145" s="183"/>
      <c r="O145" s="189">
        <v>2700</v>
      </c>
      <c r="P145" s="183"/>
      <c r="Q145" s="183"/>
      <c r="R145" s="183"/>
      <c r="S145" s="183"/>
      <c r="T145" s="183"/>
      <c r="U145" s="189">
        <v>1542</v>
      </c>
      <c r="V145" s="183"/>
      <c r="W145" s="183"/>
      <c r="X145" s="183"/>
      <c r="Y145" s="183"/>
      <c r="Z145" s="183"/>
      <c r="AA145" s="183"/>
      <c r="AB145" s="183"/>
      <c r="AC145" s="189">
        <v>1725</v>
      </c>
      <c r="AD145" s="183"/>
      <c r="AE145" s="183"/>
      <c r="AF145" s="183"/>
    </row>
    <row r="146" spans="1:32" ht="12.75" customHeight="1" outlineLevel="1" x14ac:dyDescent="0.25">
      <c r="A146" s="28" t="s">
        <v>735</v>
      </c>
      <c r="B146" s="189">
        <v>735</v>
      </c>
      <c r="C146" s="189">
        <v>2000</v>
      </c>
      <c r="D146" s="183"/>
      <c r="E146" s="189">
        <v>1435</v>
      </c>
      <c r="F146" s="189">
        <v>1500</v>
      </c>
      <c r="G146" s="189">
        <v>1500</v>
      </c>
      <c r="H146" s="183"/>
      <c r="I146" s="183"/>
      <c r="J146" s="189">
        <v>1500</v>
      </c>
      <c r="K146" s="184"/>
      <c r="L146" s="184"/>
      <c r="M146" s="183"/>
      <c r="N146" s="183"/>
      <c r="O146" s="189">
        <v>4500</v>
      </c>
      <c r="P146" s="183"/>
      <c r="Q146" s="183"/>
      <c r="R146" s="183"/>
      <c r="S146" s="183"/>
      <c r="T146" s="183"/>
      <c r="U146" s="189">
        <v>2570</v>
      </c>
      <c r="V146" s="183"/>
      <c r="W146" s="183"/>
      <c r="X146" s="183"/>
      <c r="Y146" s="183"/>
      <c r="Z146" s="183"/>
      <c r="AA146" s="183"/>
      <c r="AB146" s="183"/>
      <c r="AC146" s="189">
        <v>2880</v>
      </c>
      <c r="AD146" s="183"/>
      <c r="AE146" s="183"/>
      <c r="AF146" s="183"/>
    </row>
    <row r="147" spans="1:32" ht="12.75" customHeight="1" outlineLevel="1" x14ac:dyDescent="0.25">
      <c r="A147" s="28" t="s">
        <v>734</v>
      </c>
      <c r="B147" s="189">
        <v>440</v>
      </c>
      <c r="C147" s="189">
        <v>1200</v>
      </c>
      <c r="D147" s="183"/>
      <c r="E147" s="189">
        <v>730</v>
      </c>
      <c r="F147" s="189">
        <v>900</v>
      </c>
      <c r="G147" s="189">
        <v>900</v>
      </c>
      <c r="H147" s="183"/>
      <c r="I147" s="183"/>
      <c r="J147" s="189">
        <v>900</v>
      </c>
      <c r="K147" s="184"/>
      <c r="L147" s="184"/>
      <c r="M147" s="183"/>
      <c r="N147" s="183"/>
      <c r="O147" s="189">
        <v>2700</v>
      </c>
      <c r="P147" s="183"/>
      <c r="Q147" s="183"/>
      <c r="R147" s="183"/>
      <c r="S147" s="183"/>
      <c r="T147" s="183"/>
      <c r="U147" s="189">
        <v>1542</v>
      </c>
      <c r="V147" s="183"/>
      <c r="W147" s="183"/>
      <c r="X147" s="183"/>
      <c r="Y147" s="183"/>
      <c r="Z147" s="183"/>
      <c r="AA147" s="183"/>
      <c r="AB147" s="183"/>
      <c r="AC147" s="189">
        <v>1725</v>
      </c>
      <c r="AD147" s="183"/>
      <c r="AE147" s="183"/>
      <c r="AF147" s="183"/>
    </row>
    <row r="148" spans="1:32" ht="12.75" customHeight="1" outlineLevel="1" x14ac:dyDescent="0.25">
      <c r="A148" s="28" t="s">
        <v>1754</v>
      </c>
      <c r="B148" s="189">
        <v>295</v>
      </c>
      <c r="C148" s="189">
        <v>800</v>
      </c>
      <c r="D148" s="183"/>
      <c r="E148" s="189">
        <v>485</v>
      </c>
      <c r="F148" s="189">
        <v>600</v>
      </c>
      <c r="G148" s="189">
        <v>600</v>
      </c>
      <c r="H148" s="183"/>
      <c r="I148" s="183"/>
      <c r="J148" s="189">
        <v>600</v>
      </c>
      <c r="K148" s="184"/>
      <c r="L148" s="184"/>
      <c r="M148" s="183"/>
      <c r="N148" s="183"/>
      <c r="O148" s="189">
        <v>1800</v>
      </c>
      <c r="P148" s="183"/>
      <c r="Q148" s="183"/>
      <c r="R148" s="183"/>
      <c r="S148" s="183"/>
      <c r="T148" s="183"/>
      <c r="U148" s="189">
        <v>1028</v>
      </c>
      <c r="V148" s="183"/>
      <c r="W148" s="183"/>
      <c r="X148" s="183"/>
      <c r="Y148" s="183"/>
      <c r="Z148" s="183"/>
      <c r="AA148" s="183"/>
      <c r="AB148" s="183"/>
      <c r="AC148" s="189">
        <v>1150</v>
      </c>
      <c r="AD148" s="183"/>
      <c r="AE148" s="183"/>
      <c r="AF148" s="183"/>
    </row>
    <row r="149" spans="1:32" ht="12.75" customHeight="1" outlineLevel="1" x14ac:dyDescent="0.25">
      <c r="A149" s="28" t="s">
        <v>737</v>
      </c>
      <c r="B149" s="189">
        <v>735</v>
      </c>
      <c r="C149" s="189">
        <v>2000</v>
      </c>
      <c r="D149" s="183"/>
      <c r="E149" s="189">
        <v>1435</v>
      </c>
      <c r="F149" s="189">
        <v>1500</v>
      </c>
      <c r="G149" s="189">
        <v>1500</v>
      </c>
      <c r="H149" s="183"/>
      <c r="I149" s="183"/>
      <c r="J149" s="189">
        <v>1500</v>
      </c>
      <c r="K149" s="184"/>
      <c r="L149" s="184"/>
      <c r="M149" s="183"/>
      <c r="N149" s="183"/>
      <c r="O149" s="189">
        <v>4500</v>
      </c>
      <c r="P149" s="183"/>
      <c r="Q149" s="183"/>
      <c r="R149" s="183"/>
      <c r="S149" s="183"/>
      <c r="T149" s="183"/>
      <c r="U149" s="189">
        <v>2570</v>
      </c>
      <c r="V149" s="183"/>
      <c r="W149" s="183"/>
      <c r="X149" s="183"/>
      <c r="Y149" s="183"/>
      <c r="Z149" s="183"/>
      <c r="AA149" s="183"/>
      <c r="AB149" s="183"/>
      <c r="AC149" s="189">
        <v>2880</v>
      </c>
      <c r="AD149" s="183"/>
      <c r="AE149" s="183"/>
      <c r="AF149" s="183"/>
    </row>
    <row r="150" spans="1:32" ht="12.75" customHeight="1" outlineLevel="1" x14ac:dyDescent="0.25">
      <c r="A150" s="28" t="s">
        <v>3321</v>
      </c>
      <c r="B150" s="189">
        <v>440</v>
      </c>
      <c r="C150" s="189">
        <v>1200</v>
      </c>
      <c r="D150" s="183"/>
      <c r="E150" s="189">
        <v>860</v>
      </c>
      <c r="F150" s="189">
        <v>900</v>
      </c>
      <c r="G150" s="189">
        <v>900</v>
      </c>
      <c r="H150" s="183"/>
      <c r="I150" s="183"/>
      <c r="J150" s="189">
        <v>900</v>
      </c>
      <c r="K150" s="184"/>
      <c r="L150" s="184"/>
      <c r="M150" s="183"/>
      <c r="N150" s="183"/>
      <c r="O150" s="189">
        <v>2700</v>
      </c>
      <c r="P150" s="183"/>
      <c r="Q150" s="183"/>
      <c r="R150" s="183"/>
      <c r="S150" s="183"/>
      <c r="T150" s="183"/>
      <c r="U150" s="189">
        <v>1542</v>
      </c>
      <c r="V150" s="183"/>
      <c r="W150" s="183"/>
      <c r="X150" s="183"/>
      <c r="Y150" s="183"/>
      <c r="Z150" s="183"/>
      <c r="AA150" s="183"/>
      <c r="AB150" s="183"/>
      <c r="AC150" s="189">
        <v>1725</v>
      </c>
      <c r="AD150" s="183"/>
      <c r="AE150" s="183"/>
      <c r="AF150" s="183"/>
    </row>
    <row r="151" spans="1:32" ht="12.75" customHeight="1" outlineLevel="1" x14ac:dyDescent="0.25">
      <c r="A151" s="28" t="s">
        <v>727</v>
      </c>
      <c r="B151" s="189">
        <v>295</v>
      </c>
      <c r="C151" s="189">
        <v>800</v>
      </c>
      <c r="D151" s="183"/>
      <c r="E151" s="189">
        <v>485</v>
      </c>
      <c r="F151" s="189">
        <v>600</v>
      </c>
      <c r="G151" s="189">
        <v>600</v>
      </c>
      <c r="H151" s="183"/>
      <c r="I151" s="183"/>
      <c r="J151" s="189">
        <v>600</v>
      </c>
      <c r="K151" s="184"/>
      <c r="L151" s="184"/>
      <c r="M151" s="183"/>
      <c r="N151" s="183"/>
      <c r="O151" s="189">
        <v>1800</v>
      </c>
      <c r="P151" s="183"/>
      <c r="Q151" s="183"/>
      <c r="R151" s="183"/>
      <c r="S151" s="183"/>
      <c r="T151" s="183"/>
      <c r="U151" s="189">
        <v>1028</v>
      </c>
      <c r="V151" s="183"/>
      <c r="W151" s="183"/>
      <c r="X151" s="183"/>
      <c r="Y151" s="183"/>
      <c r="Z151" s="183"/>
      <c r="AA151" s="183"/>
      <c r="AB151" s="183"/>
      <c r="AC151" s="189">
        <v>1150</v>
      </c>
      <c r="AD151" s="183"/>
      <c r="AE151" s="183"/>
      <c r="AF151" s="183"/>
    </row>
    <row r="152" spans="1:32" ht="12.75" customHeight="1" outlineLevel="1" x14ac:dyDescent="0.25">
      <c r="A152" s="28" t="s">
        <v>732</v>
      </c>
      <c r="B152" s="189">
        <v>440</v>
      </c>
      <c r="C152" s="189">
        <v>1200</v>
      </c>
      <c r="D152" s="183"/>
      <c r="E152" s="189">
        <v>730</v>
      </c>
      <c r="F152" s="189">
        <v>900</v>
      </c>
      <c r="G152" s="189">
        <v>900</v>
      </c>
      <c r="H152" s="183"/>
      <c r="I152" s="183"/>
      <c r="J152" s="189">
        <v>900</v>
      </c>
      <c r="K152" s="184"/>
      <c r="L152" s="184"/>
      <c r="M152" s="183"/>
      <c r="N152" s="183"/>
      <c r="O152" s="189">
        <v>2700</v>
      </c>
      <c r="P152" s="183"/>
      <c r="Q152" s="183"/>
      <c r="R152" s="183"/>
      <c r="S152" s="183"/>
      <c r="T152" s="183"/>
      <c r="U152" s="189">
        <v>1542</v>
      </c>
      <c r="V152" s="183"/>
      <c r="W152" s="183"/>
      <c r="X152" s="183"/>
      <c r="Y152" s="183"/>
      <c r="Z152" s="183"/>
      <c r="AA152" s="183"/>
      <c r="AB152" s="183"/>
      <c r="AC152" s="189">
        <v>1725</v>
      </c>
      <c r="AD152" s="183"/>
      <c r="AE152" s="183"/>
      <c r="AF152" s="183"/>
    </row>
    <row r="153" spans="1:32" ht="12.75" customHeight="1" outlineLevel="1" x14ac:dyDescent="0.25">
      <c r="A153" s="28" t="s">
        <v>731</v>
      </c>
      <c r="B153" s="189">
        <v>735</v>
      </c>
      <c r="C153" s="189">
        <v>2000</v>
      </c>
      <c r="D153" s="183"/>
      <c r="E153" s="189">
        <v>1215</v>
      </c>
      <c r="F153" s="189">
        <v>1500</v>
      </c>
      <c r="G153" s="189">
        <v>1500</v>
      </c>
      <c r="H153" s="183"/>
      <c r="I153" s="183"/>
      <c r="J153" s="189">
        <v>1500</v>
      </c>
      <c r="K153" s="184"/>
      <c r="L153" s="184"/>
      <c r="M153" s="183"/>
      <c r="N153" s="183"/>
      <c r="O153" s="189">
        <v>4500</v>
      </c>
      <c r="P153" s="183"/>
      <c r="Q153" s="183"/>
      <c r="R153" s="183"/>
      <c r="S153" s="183"/>
      <c r="T153" s="183"/>
      <c r="U153" s="189">
        <v>2570</v>
      </c>
      <c r="V153" s="183"/>
      <c r="W153" s="183"/>
      <c r="X153" s="183"/>
      <c r="Y153" s="183"/>
      <c r="Z153" s="183"/>
      <c r="AA153" s="183"/>
      <c r="AB153" s="183"/>
      <c r="AC153" s="189">
        <v>2880</v>
      </c>
      <c r="AD153" s="183"/>
      <c r="AE153" s="183"/>
      <c r="AF153" s="183"/>
    </row>
    <row r="154" spans="1:32" ht="12.75" customHeight="1" outlineLevel="1" x14ac:dyDescent="0.25">
      <c r="A154" s="28" t="s">
        <v>4428</v>
      </c>
      <c r="B154" s="189">
        <v>440</v>
      </c>
      <c r="C154" s="189">
        <v>1200</v>
      </c>
      <c r="D154" s="183"/>
      <c r="E154" s="189">
        <v>730</v>
      </c>
      <c r="F154" s="189">
        <v>900</v>
      </c>
      <c r="G154" s="189">
        <v>900</v>
      </c>
      <c r="H154" s="183"/>
      <c r="I154" s="183"/>
      <c r="J154" s="189">
        <v>900</v>
      </c>
      <c r="K154" s="184"/>
      <c r="L154" s="184"/>
      <c r="M154" s="183"/>
      <c r="N154" s="183"/>
      <c r="O154" s="189">
        <v>2700</v>
      </c>
      <c r="P154" s="183"/>
      <c r="Q154" s="183"/>
      <c r="R154" s="183"/>
      <c r="S154" s="183"/>
      <c r="T154" s="183"/>
      <c r="U154" s="189">
        <v>1542</v>
      </c>
      <c r="V154" s="183"/>
      <c r="W154" s="183"/>
      <c r="X154" s="183"/>
      <c r="Y154" s="183"/>
      <c r="Z154" s="183"/>
      <c r="AA154" s="183"/>
      <c r="AB154" s="183"/>
      <c r="AC154" s="189">
        <v>1725</v>
      </c>
      <c r="AD154" s="183"/>
      <c r="AE154" s="183"/>
      <c r="AF154" s="183"/>
    </row>
    <row r="155" spans="1:32" ht="12.75" customHeight="1" outlineLevel="1" x14ac:dyDescent="0.25">
      <c r="A155" s="28" t="s">
        <v>4429</v>
      </c>
      <c r="B155" s="189">
        <v>295</v>
      </c>
      <c r="C155" s="189">
        <v>800</v>
      </c>
      <c r="D155" s="183"/>
      <c r="E155" s="189">
        <v>485</v>
      </c>
      <c r="F155" s="189">
        <v>600</v>
      </c>
      <c r="G155" s="189">
        <v>600</v>
      </c>
      <c r="H155" s="183"/>
      <c r="I155" s="183"/>
      <c r="J155" s="189">
        <v>600</v>
      </c>
      <c r="K155" s="184"/>
      <c r="L155" s="184"/>
      <c r="M155" s="183"/>
      <c r="N155" s="183"/>
      <c r="O155" s="189">
        <v>1800</v>
      </c>
      <c r="P155" s="183"/>
      <c r="Q155" s="183"/>
      <c r="R155" s="183"/>
      <c r="S155" s="183"/>
      <c r="T155" s="183"/>
      <c r="U155" s="189">
        <v>1028</v>
      </c>
      <c r="V155" s="183"/>
      <c r="W155" s="183"/>
      <c r="X155" s="183"/>
      <c r="Y155" s="183"/>
      <c r="Z155" s="183"/>
      <c r="AA155" s="183"/>
      <c r="AB155" s="183"/>
      <c r="AC155" s="189">
        <v>1150</v>
      </c>
      <c r="AD155" s="183"/>
      <c r="AE155" s="183"/>
      <c r="AF155" s="183"/>
    </row>
    <row r="156" spans="1:32" ht="12.75" customHeight="1" outlineLevel="1" x14ac:dyDescent="0.25">
      <c r="A156" s="28" t="s">
        <v>3322</v>
      </c>
      <c r="B156" s="189">
        <v>735</v>
      </c>
      <c r="C156" s="189">
        <v>2000</v>
      </c>
      <c r="D156" s="183"/>
      <c r="E156" s="189">
        <v>1215</v>
      </c>
      <c r="F156" s="189">
        <v>1500</v>
      </c>
      <c r="G156" s="189">
        <v>1500</v>
      </c>
      <c r="H156" s="183"/>
      <c r="I156" s="183"/>
      <c r="J156" s="189">
        <v>1500</v>
      </c>
      <c r="K156" s="184"/>
      <c r="L156" s="184"/>
      <c r="M156" s="183"/>
      <c r="N156" s="183"/>
      <c r="O156" s="189">
        <v>4500</v>
      </c>
      <c r="P156" s="183"/>
      <c r="Q156" s="183"/>
      <c r="R156" s="183"/>
      <c r="S156" s="183"/>
      <c r="T156" s="183"/>
      <c r="U156" s="189">
        <v>2570</v>
      </c>
      <c r="V156" s="183"/>
      <c r="W156" s="183"/>
      <c r="X156" s="183"/>
      <c r="Y156" s="183"/>
      <c r="Z156" s="183"/>
      <c r="AA156" s="183"/>
      <c r="AB156" s="183"/>
      <c r="AC156" s="189">
        <v>2880</v>
      </c>
      <c r="AD156" s="183"/>
      <c r="AE156" s="183"/>
      <c r="AF156" s="183"/>
    </row>
    <row r="157" spans="1:32" ht="12.75" customHeight="1" outlineLevel="1" x14ac:dyDescent="0.25">
      <c r="A157" s="28" t="s">
        <v>1753</v>
      </c>
      <c r="B157" s="189">
        <v>440</v>
      </c>
      <c r="C157" s="189">
        <v>1200</v>
      </c>
      <c r="D157" s="183"/>
      <c r="E157" s="189">
        <v>730</v>
      </c>
      <c r="F157" s="189">
        <v>900</v>
      </c>
      <c r="G157" s="189">
        <v>900</v>
      </c>
      <c r="H157" s="183"/>
      <c r="I157" s="183"/>
      <c r="J157" s="189">
        <v>900</v>
      </c>
      <c r="K157" s="184"/>
      <c r="L157" s="184"/>
      <c r="M157" s="183"/>
      <c r="N157" s="183"/>
      <c r="O157" s="189">
        <v>2700</v>
      </c>
      <c r="P157" s="183"/>
      <c r="Q157" s="183"/>
      <c r="R157" s="183"/>
      <c r="S157" s="183"/>
      <c r="T157" s="183"/>
      <c r="U157" s="189">
        <v>1542</v>
      </c>
      <c r="V157" s="183"/>
      <c r="W157" s="183"/>
      <c r="X157" s="183"/>
      <c r="Y157" s="183"/>
      <c r="Z157" s="183"/>
      <c r="AA157" s="183"/>
      <c r="AB157" s="183"/>
      <c r="AC157" s="189">
        <v>1725</v>
      </c>
      <c r="AD157" s="183"/>
      <c r="AE157" s="183"/>
      <c r="AF157" s="183"/>
    </row>
    <row r="158" spans="1:32" ht="12.75" customHeight="1" outlineLevel="1" x14ac:dyDescent="0.25">
      <c r="A158" s="28" t="s">
        <v>1750</v>
      </c>
      <c r="B158" s="189">
        <v>295</v>
      </c>
      <c r="C158" s="189">
        <v>800</v>
      </c>
      <c r="D158" s="183"/>
      <c r="E158" s="189">
        <v>485</v>
      </c>
      <c r="F158" s="189">
        <v>600</v>
      </c>
      <c r="G158" s="189">
        <v>600</v>
      </c>
      <c r="H158" s="183"/>
      <c r="I158" s="183"/>
      <c r="J158" s="189">
        <v>600</v>
      </c>
      <c r="K158" s="184"/>
      <c r="L158" s="184"/>
      <c r="M158" s="183"/>
      <c r="N158" s="183"/>
      <c r="O158" s="189">
        <v>1800</v>
      </c>
      <c r="P158" s="183"/>
      <c r="Q158" s="183"/>
      <c r="R158" s="183"/>
      <c r="S158" s="183"/>
      <c r="T158" s="183"/>
      <c r="U158" s="189">
        <v>1028</v>
      </c>
      <c r="V158" s="183"/>
      <c r="W158" s="183"/>
      <c r="X158" s="183"/>
      <c r="Y158" s="183"/>
      <c r="Z158" s="183"/>
      <c r="AA158" s="183"/>
      <c r="AB158" s="183"/>
      <c r="AC158" s="189">
        <v>1150</v>
      </c>
      <c r="AD158" s="183"/>
      <c r="AE158" s="183"/>
      <c r="AF158" s="183"/>
    </row>
    <row r="159" spans="1:32" ht="12.75" customHeight="1" outlineLevel="1" x14ac:dyDescent="0.25">
      <c r="A159" s="28" t="s">
        <v>3323</v>
      </c>
      <c r="B159" s="189">
        <v>735</v>
      </c>
      <c r="C159" s="189">
        <v>2000</v>
      </c>
      <c r="D159" s="183"/>
      <c r="E159" s="189">
        <v>1215</v>
      </c>
      <c r="F159" s="189">
        <v>1500</v>
      </c>
      <c r="G159" s="189">
        <v>1500</v>
      </c>
      <c r="H159" s="183"/>
      <c r="I159" s="183"/>
      <c r="J159" s="189">
        <v>1500</v>
      </c>
      <c r="K159" s="184"/>
      <c r="L159" s="184"/>
      <c r="M159" s="183"/>
      <c r="N159" s="183"/>
      <c r="O159" s="189">
        <v>4500</v>
      </c>
      <c r="P159" s="183"/>
      <c r="Q159" s="183"/>
      <c r="R159" s="183"/>
      <c r="S159" s="183"/>
      <c r="T159" s="183"/>
      <c r="U159" s="189">
        <v>2570</v>
      </c>
      <c r="V159" s="183"/>
      <c r="W159" s="183"/>
      <c r="X159" s="183"/>
      <c r="Y159" s="183"/>
      <c r="Z159" s="183"/>
      <c r="AA159" s="183"/>
      <c r="AB159" s="183"/>
      <c r="AC159" s="189">
        <v>2880</v>
      </c>
      <c r="AD159" s="183"/>
      <c r="AE159" s="183"/>
      <c r="AF159" s="183"/>
    </row>
    <row r="160" spans="1:32" ht="12.75" customHeight="1" outlineLevel="1" x14ac:dyDescent="0.25">
      <c r="A160" s="28" t="s">
        <v>1751</v>
      </c>
      <c r="B160" s="189" t="s">
        <v>4327</v>
      </c>
      <c r="C160" s="189">
        <v>800</v>
      </c>
      <c r="D160" s="183"/>
      <c r="E160" s="189">
        <v>485</v>
      </c>
      <c r="F160" s="189">
        <v>600</v>
      </c>
      <c r="G160" s="189">
        <v>600</v>
      </c>
      <c r="H160" s="183"/>
      <c r="I160" s="183"/>
      <c r="J160" s="189">
        <v>600</v>
      </c>
      <c r="K160" s="184"/>
      <c r="L160" s="184"/>
      <c r="M160" s="183"/>
      <c r="N160" s="183"/>
      <c r="O160" s="189">
        <v>1800</v>
      </c>
      <c r="P160" s="183"/>
      <c r="Q160" s="183"/>
      <c r="R160" s="183"/>
      <c r="S160" s="183"/>
      <c r="T160" s="183"/>
      <c r="U160" s="189">
        <v>1028</v>
      </c>
      <c r="V160" s="183"/>
      <c r="W160" s="183"/>
      <c r="X160" s="183"/>
      <c r="Y160" s="183"/>
      <c r="Z160" s="183"/>
      <c r="AA160" s="183"/>
      <c r="AB160" s="183"/>
      <c r="AC160" s="189">
        <v>1150</v>
      </c>
      <c r="AD160" s="183"/>
      <c r="AE160" s="183"/>
      <c r="AF160" s="183"/>
    </row>
    <row r="161" spans="1:32" ht="12.75" customHeight="1" outlineLevel="1" x14ac:dyDescent="0.25">
      <c r="A161" s="26" t="s">
        <v>3324</v>
      </c>
      <c r="B161" s="189">
        <v>1253</v>
      </c>
      <c r="C161" s="189">
        <v>1219</v>
      </c>
      <c r="D161" s="183"/>
      <c r="E161" s="189">
        <v>1220</v>
      </c>
      <c r="F161" s="189">
        <v>1250</v>
      </c>
      <c r="G161" s="189">
        <v>850</v>
      </c>
      <c r="H161" s="183"/>
      <c r="I161" s="183"/>
      <c r="J161" s="189">
        <v>1253</v>
      </c>
      <c r="K161" s="184"/>
      <c r="L161" s="184"/>
      <c r="M161" s="183"/>
      <c r="N161" s="183"/>
      <c r="O161" s="189">
        <v>1232</v>
      </c>
      <c r="P161" s="183"/>
      <c r="Q161" s="183"/>
      <c r="R161" s="183"/>
      <c r="S161" s="183"/>
      <c r="T161" s="183"/>
      <c r="U161" s="189">
        <v>1092</v>
      </c>
      <c r="V161" s="183"/>
      <c r="W161" s="183"/>
      <c r="X161" s="183"/>
      <c r="Y161" s="183"/>
      <c r="Z161" s="183"/>
      <c r="AA161" s="183"/>
      <c r="AB161" s="183"/>
      <c r="AC161" s="189">
        <v>1225</v>
      </c>
      <c r="AD161" s="183"/>
      <c r="AE161" s="183"/>
      <c r="AF161" s="183"/>
    </row>
    <row r="162" spans="1:32" ht="21.75" customHeight="1" x14ac:dyDescent="0.25">
      <c r="A162" s="185" t="s">
        <v>4430</v>
      </c>
      <c r="B162" s="188" t="s">
        <v>695</v>
      </c>
      <c r="C162" s="188" t="s">
        <v>679</v>
      </c>
      <c r="D162" s="210" t="s">
        <v>787</v>
      </c>
      <c r="E162" s="188" t="s">
        <v>1466</v>
      </c>
      <c r="F162" s="188" t="s">
        <v>666</v>
      </c>
      <c r="G162" s="188" t="s">
        <v>46</v>
      </c>
      <c r="H162" s="210" t="s">
        <v>1282</v>
      </c>
      <c r="I162" s="210" t="s">
        <v>241</v>
      </c>
      <c r="J162" s="223" t="s">
        <v>264</v>
      </c>
      <c r="K162" s="210" t="s">
        <v>66</v>
      </c>
      <c r="L162" s="210" t="s">
        <v>58</v>
      </c>
      <c r="M162" s="210" t="s">
        <v>841</v>
      </c>
      <c r="N162" s="210" t="s">
        <v>696</v>
      </c>
      <c r="O162" s="223" t="s">
        <v>688</v>
      </c>
      <c r="P162" s="210" t="s">
        <v>403</v>
      </c>
      <c r="Q162" s="210" t="s">
        <v>726</v>
      </c>
      <c r="R162" s="210" t="s">
        <v>4336</v>
      </c>
      <c r="S162" s="210" t="s">
        <v>411</v>
      </c>
      <c r="T162" s="210" t="s">
        <v>1439</v>
      </c>
      <c r="U162" s="707" t="s">
        <v>744</v>
      </c>
      <c r="V162" s="210" t="s">
        <v>4275</v>
      </c>
      <c r="W162" s="210" t="s">
        <v>4330</v>
      </c>
      <c r="X162" s="210" t="s">
        <v>1190</v>
      </c>
      <c r="Y162" s="210" t="s">
        <v>1063</v>
      </c>
      <c r="Z162" s="210" t="s">
        <v>4332</v>
      </c>
      <c r="AA162" s="210" t="s">
        <v>4333</v>
      </c>
      <c r="AB162" s="210" t="s">
        <v>4338</v>
      </c>
      <c r="AC162" s="188" t="s">
        <v>4339</v>
      </c>
      <c r="AD162" s="210" t="s">
        <v>436</v>
      </c>
      <c r="AE162" s="210" t="s">
        <v>434</v>
      </c>
      <c r="AF162" s="210" t="s">
        <v>1472</v>
      </c>
    </row>
    <row r="163" spans="1:32" ht="12.75" customHeight="1" outlineLevel="1" x14ac:dyDescent="0.25">
      <c r="A163" s="26" t="s">
        <v>4455</v>
      </c>
      <c r="B163" s="189">
        <v>2065</v>
      </c>
      <c r="C163" s="189">
        <v>2009</v>
      </c>
      <c r="D163" s="183"/>
      <c r="E163" s="189">
        <v>2010</v>
      </c>
      <c r="F163" s="189">
        <v>2060</v>
      </c>
      <c r="G163" s="189">
        <v>1400</v>
      </c>
      <c r="H163" s="183"/>
      <c r="I163" s="183"/>
      <c r="J163" s="183"/>
      <c r="K163" s="184"/>
      <c r="L163" s="184"/>
      <c r="M163" s="183"/>
      <c r="N163" s="183"/>
      <c r="O163" s="183"/>
      <c r="P163" s="183"/>
      <c r="Q163" s="183"/>
      <c r="R163" s="183"/>
      <c r="S163" s="183"/>
      <c r="T163" s="183"/>
      <c r="U163" s="183"/>
      <c r="V163" s="183"/>
      <c r="W163" s="183"/>
      <c r="X163" s="183"/>
      <c r="Y163" s="183"/>
      <c r="Z163" s="183"/>
      <c r="AA163" s="183"/>
      <c r="AB163" s="183"/>
      <c r="AC163" s="189">
        <v>2015</v>
      </c>
      <c r="AD163" s="183"/>
      <c r="AE163" s="183"/>
      <c r="AF163" s="183"/>
    </row>
    <row r="164" spans="1:32" ht="12.75" customHeight="1" outlineLevel="1" x14ac:dyDescent="0.25">
      <c r="A164" s="26" t="s">
        <v>4433</v>
      </c>
      <c r="B164" s="189">
        <v>1325</v>
      </c>
      <c r="C164" s="189">
        <v>1291</v>
      </c>
      <c r="D164" s="183"/>
      <c r="E164" s="189">
        <v>1290</v>
      </c>
      <c r="F164" s="189">
        <v>1320</v>
      </c>
      <c r="G164" s="189">
        <v>900</v>
      </c>
      <c r="H164" s="183"/>
      <c r="I164" s="183"/>
      <c r="J164" s="189">
        <v>1327</v>
      </c>
      <c r="K164" s="184"/>
      <c r="L164" s="184"/>
      <c r="M164" s="183"/>
      <c r="N164" s="183"/>
      <c r="O164" s="189">
        <v>1305</v>
      </c>
      <c r="P164" s="183"/>
      <c r="Q164" s="183"/>
      <c r="R164" s="183"/>
      <c r="S164" s="183"/>
      <c r="T164" s="183"/>
      <c r="U164" s="189">
        <v>1156</v>
      </c>
      <c r="V164" s="183"/>
      <c r="W164" s="183"/>
      <c r="X164" s="183"/>
      <c r="Y164" s="183"/>
      <c r="Z164" s="183"/>
      <c r="AA164" s="183"/>
      <c r="AB164" s="183"/>
      <c r="AC164" s="189">
        <v>1295</v>
      </c>
      <c r="AD164" s="183"/>
      <c r="AE164" s="183"/>
      <c r="AF164" s="183"/>
    </row>
    <row r="165" spans="1:32" ht="12.75" customHeight="1" outlineLevel="1" x14ac:dyDescent="0.25">
      <c r="A165" s="26" t="s">
        <v>3592</v>
      </c>
      <c r="B165" s="189">
        <v>1070</v>
      </c>
      <c r="C165" s="189">
        <v>1040</v>
      </c>
      <c r="D165" s="183"/>
      <c r="E165" s="189">
        <v>1040</v>
      </c>
      <c r="F165" s="189">
        <v>1065</v>
      </c>
      <c r="G165" s="189">
        <v>725</v>
      </c>
      <c r="H165" s="183"/>
      <c r="I165" s="183"/>
      <c r="J165" s="189">
        <v>1069</v>
      </c>
      <c r="K165" s="184"/>
      <c r="L165" s="184"/>
      <c r="M165" s="183"/>
      <c r="N165" s="183"/>
      <c r="O165" s="189">
        <v>1051</v>
      </c>
      <c r="P165" s="183"/>
      <c r="Q165" s="183"/>
      <c r="R165" s="183"/>
      <c r="S165" s="183"/>
      <c r="T165" s="183"/>
      <c r="U165" s="189">
        <v>931</v>
      </c>
      <c r="V165" s="183"/>
      <c r="W165" s="183"/>
      <c r="X165" s="183"/>
      <c r="Y165" s="183"/>
      <c r="Z165" s="183"/>
      <c r="AA165" s="183"/>
      <c r="AB165" s="183"/>
      <c r="AC165" s="189">
        <v>1045</v>
      </c>
      <c r="AD165" s="183"/>
      <c r="AE165" s="183"/>
      <c r="AF165" s="183"/>
    </row>
    <row r="166" spans="1:32" ht="12.75" customHeight="1" outlineLevel="1" x14ac:dyDescent="0.25">
      <c r="A166" s="26" t="s">
        <v>4434</v>
      </c>
      <c r="B166" s="189">
        <v>1550</v>
      </c>
      <c r="C166" s="189">
        <v>1506</v>
      </c>
      <c r="D166" s="183"/>
      <c r="E166" s="189">
        <v>1505</v>
      </c>
      <c r="F166" s="189">
        <v>1545</v>
      </c>
      <c r="G166" s="189">
        <v>1050</v>
      </c>
      <c r="H166" s="183"/>
      <c r="I166" s="183"/>
      <c r="J166" s="189">
        <v>1548</v>
      </c>
      <c r="K166" s="184"/>
      <c r="L166" s="184"/>
      <c r="M166" s="183"/>
      <c r="N166" s="183"/>
      <c r="O166" s="189">
        <v>1522</v>
      </c>
      <c r="P166" s="183"/>
      <c r="Q166" s="183"/>
      <c r="R166" s="183"/>
      <c r="S166" s="183"/>
      <c r="T166" s="183"/>
      <c r="U166" s="189">
        <v>1349</v>
      </c>
      <c r="V166" s="183"/>
      <c r="W166" s="183"/>
      <c r="X166" s="183"/>
      <c r="Y166" s="183"/>
      <c r="Z166" s="183"/>
      <c r="AA166" s="183"/>
      <c r="AB166" s="183"/>
      <c r="AC166" s="189">
        <v>1510</v>
      </c>
      <c r="AD166" s="183"/>
      <c r="AE166" s="183"/>
      <c r="AF166" s="183"/>
    </row>
    <row r="167" spans="1:32" ht="12.75" customHeight="1" outlineLevel="1" x14ac:dyDescent="0.25">
      <c r="A167" s="26" t="s">
        <v>3588</v>
      </c>
      <c r="B167" s="189">
        <v>1105</v>
      </c>
      <c r="C167" s="189">
        <v>1076</v>
      </c>
      <c r="D167" s="183"/>
      <c r="E167" s="189">
        <v>1075</v>
      </c>
      <c r="F167" s="189">
        <v>1100</v>
      </c>
      <c r="G167" s="189">
        <v>750</v>
      </c>
      <c r="H167" s="183"/>
      <c r="I167" s="183"/>
      <c r="J167" s="189">
        <v>1106</v>
      </c>
      <c r="K167" s="184"/>
      <c r="L167" s="184"/>
      <c r="M167" s="183"/>
      <c r="N167" s="183"/>
      <c r="O167" s="189">
        <v>1087</v>
      </c>
      <c r="P167" s="183"/>
      <c r="Q167" s="183"/>
      <c r="R167" s="183"/>
      <c r="S167" s="183"/>
      <c r="T167" s="183"/>
      <c r="U167" s="189">
        <v>963</v>
      </c>
      <c r="V167" s="183"/>
      <c r="W167" s="183"/>
      <c r="X167" s="183"/>
      <c r="Y167" s="183"/>
      <c r="Z167" s="183"/>
      <c r="AA167" s="183"/>
      <c r="AB167" s="183"/>
      <c r="AC167" s="189">
        <v>1080</v>
      </c>
      <c r="AD167" s="183"/>
      <c r="AE167" s="183"/>
      <c r="AF167" s="183"/>
    </row>
    <row r="168" spans="1:32" ht="12.75" customHeight="1" outlineLevel="1" x14ac:dyDescent="0.25">
      <c r="A168" s="26" t="s">
        <v>4435</v>
      </c>
      <c r="B168" s="189">
        <v>665</v>
      </c>
      <c r="C168" s="189">
        <v>645</v>
      </c>
      <c r="D168" s="183"/>
      <c r="E168" s="189">
        <v>645</v>
      </c>
      <c r="F168" s="189">
        <v>660</v>
      </c>
      <c r="G168" s="189">
        <v>450</v>
      </c>
      <c r="H168" s="183"/>
      <c r="I168" s="183"/>
      <c r="J168" s="189">
        <v>663</v>
      </c>
      <c r="K168" s="184"/>
      <c r="L168" s="184"/>
      <c r="M168" s="183"/>
      <c r="N168" s="183"/>
      <c r="O168" s="189">
        <v>652</v>
      </c>
      <c r="P168" s="183"/>
      <c r="Q168" s="183"/>
      <c r="R168" s="183"/>
      <c r="S168" s="183"/>
      <c r="T168" s="183"/>
      <c r="U168" s="189">
        <v>578</v>
      </c>
      <c r="V168" s="183"/>
      <c r="W168" s="183"/>
      <c r="X168" s="183"/>
      <c r="Y168" s="183"/>
      <c r="Z168" s="183"/>
      <c r="AA168" s="183"/>
      <c r="AB168" s="183"/>
      <c r="AC168" s="189">
        <v>650</v>
      </c>
      <c r="AD168" s="183"/>
      <c r="AE168" s="183"/>
      <c r="AF168" s="183"/>
    </row>
    <row r="169" spans="1:32" ht="12.75" customHeight="1" outlineLevel="1" x14ac:dyDescent="0.25">
      <c r="A169" s="26" t="s">
        <v>3591</v>
      </c>
      <c r="B169" s="189">
        <v>625</v>
      </c>
      <c r="C169" s="189">
        <v>609</v>
      </c>
      <c r="D169" s="183"/>
      <c r="E169" s="189">
        <v>610</v>
      </c>
      <c r="F169" s="189">
        <v>625</v>
      </c>
      <c r="G169" s="189">
        <v>425</v>
      </c>
      <c r="H169" s="183"/>
      <c r="I169" s="183"/>
      <c r="J169" s="189">
        <v>626</v>
      </c>
      <c r="K169" s="184"/>
      <c r="L169" s="184"/>
      <c r="M169" s="183"/>
      <c r="N169" s="183"/>
      <c r="O169" s="189">
        <v>616</v>
      </c>
      <c r="P169" s="183"/>
      <c r="Q169" s="183"/>
      <c r="R169" s="183"/>
      <c r="S169" s="183"/>
      <c r="T169" s="183"/>
      <c r="U169" s="189">
        <v>546</v>
      </c>
      <c r="V169" s="183"/>
      <c r="W169" s="183"/>
      <c r="X169" s="183"/>
      <c r="Y169" s="183"/>
      <c r="Z169" s="183"/>
      <c r="AA169" s="183"/>
      <c r="AB169" s="183"/>
      <c r="AC169" s="189">
        <v>610</v>
      </c>
      <c r="AD169" s="183"/>
      <c r="AE169" s="183"/>
      <c r="AF169" s="183"/>
    </row>
    <row r="170" spans="1:32" ht="12.75" customHeight="1" outlineLevel="1" x14ac:dyDescent="0.25">
      <c r="A170" s="26" t="s">
        <v>3593</v>
      </c>
      <c r="B170" s="189">
        <v>665</v>
      </c>
      <c r="C170" s="189">
        <v>645</v>
      </c>
      <c r="D170" s="183"/>
      <c r="E170" s="189">
        <v>645</v>
      </c>
      <c r="F170" s="189">
        <v>660</v>
      </c>
      <c r="G170" s="189">
        <v>450</v>
      </c>
      <c r="H170" s="183"/>
      <c r="I170" s="183"/>
      <c r="J170" s="189">
        <v>663</v>
      </c>
      <c r="K170" s="184"/>
      <c r="L170" s="184"/>
      <c r="M170" s="183"/>
      <c r="N170" s="183"/>
      <c r="O170" s="189">
        <v>652</v>
      </c>
      <c r="P170" s="183"/>
      <c r="Q170" s="183"/>
      <c r="R170" s="183"/>
      <c r="S170" s="183"/>
      <c r="T170" s="183"/>
      <c r="U170" s="189">
        <v>578</v>
      </c>
      <c r="V170" s="183"/>
      <c r="W170" s="183"/>
      <c r="X170" s="183"/>
      <c r="Y170" s="183"/>
      <c r="Z170" s="183"/>
      <c r="AA170" s="183"/>
      <c r="AB170" s="183"/>
      <c r="AC170" s="189">
        <v>650</v>
      </c>
      <c r="AD170" s="183"/>
      <c r="AE170" s="183"/>
      <c r="AF170" s="183"/>
    </row>
    <row r="171" spans="1:32" s="173" customFormat="1" ht="12.75" customHeight="1" outlineLevel="1" x14ac:dyDescent="0.25">
      <c r="A171" s="180" t="s">
        <v>4436</v>
      </c>
      <c r="B171" s="189">
        <v>995</v>
      </c>
      <c r="C171" s="189">
        <v>968</v>
      </c>
      <c r="D171" s="183"/>
      <c r="E171" s="189">
        <v>970</v>
      </c>
      <c r="F171" s="189">
        <v>990</v>
      </c>
      <c r="G171" s="189">
        <v>675</v>
      </c>
      <c r="H171" s="183"/>
      <c r="I171" s="183"/>
      <c r="J171" s="189">
        <v>995</v>
      </c>
      <c r="K171" s="184"/>
      <c r="L171" s="184"/>
      <c r="M171" s="183"/>
      <c r="N171" s="183"/>
      <c r="O171" s="189">
        <v>978</v>
      </c>
      <c r="P171" s="183"/>
      <c r="Q171" s="183"/>
      <c r="R171" s="183"/>
      <c r="S171" s="183"/>
      <c r="T171" s="183"/>
      <c r="U171" s="189">
        <v>867</v>
      </c>
      <c r="V171" s="183"/>
      <c r="W171" s="183"/>
      <c r="X171" s="183"/>
      <c r="Y171" s="183"/>
      <c r="Z171" s="183"/>
      <c r="AA171" s="183"/>
      <c r="AB171" s="183"/>
      <c r="AC171" s="189">
        <v>970</v>
      </c>
      <c r="AD171" s="183"/>
      <c r="AE171" s="183"/>
      <c r="AF171" s="183"/>
    </row>
    <row r="172" spans="1:32" ht="12.75" customHeight="1" outlineLevel="1" x14ac:dyDescent="0.25">
      <c r="A172" s="180" t="s">
        <v>4437</v>
      </c>
      <c r="B172" s="189">
        <v>590</v>
      </c>
      <c r="C172" s="189">
        <v>574</v>
      </c>
      <c r="D172" s="183"/>
      <c r="E172" s="189">
        <v>575</v>
      </c>
      <c r="F172" s="189">
        <v>590</v>
      </c>
      <c r="G172" s="189">
        <v>400</v>
      </c>
      <c r="H172" s="183"/>
      <c r="I172" s="183"/>
      <c r="J172" s="189">
        <v>590</v>
      </c>
      <c r="K172" s="184"/>
      <c r="L172" s="184"/>
      <c r="M172" s="183"/>
      <c r="N172" s="183"/>
      <c r="O172" s="189">
        <v>580</v>
      </c>
      <c r="P172" s="183"/>
      <c r="Q172" s="183"/>
      <c r="R172" s="183"/>
      <c r="S172" s="183"/>
      <c r="T172" s="183"/>
      <c r="U172" s="189">
        <v>514</v>
      </c>
      <c r="V172" s="183"/>
      <c r="W172" s="183"/>
      <c r="X172" s="183"/>
      <c r="Y172" s="183"/>
      <c r="Z172" s="183"/>
      <c r="AA172" s="183"/>
      <c r="AB172" s="183"/>
      <c r="AC172" s="189">
        <v>575</v>
      </c>
      <c r="AD172" s="183"/>
      <c r="AE172" s="183"/>
      <c r="AF172" s="183"/>
    </row>
    <row r="173" spans="1:32" s="173" customFormat="1" ht="12.75" customHeight="1" outlineLevel="1" x14ac:dyDescent="0.25">
      <c r="A173" s="181" t="s">
        <v>3595</v>
      </c>
      <c r="B173" s="189">
        <v>1620</v>
      </c>
      <c r="C173" s="189">
        <v>1578</v>
      </c>
      <c r="D173" s="183"/>
      <c r="E173" s="189">
        <v>1580</v>
      </c>
      <c r="F173" s="189">
        <v>1615</v>
      </c>
      <c r="G173" s="189">
        <v>1100</v>
      </c>
      <c r="H173" s="183"/>
      <c r="I173" s="183"/>
      <c r="J173" s="189">
        <v>1622</v>
      </c>
      <c r="K173" s="184"/>
      <c r="L173" s="184"/>
      <c r="M173" s="183"/>
      <c r="N173" s="183"/>
      <c r="O173" s="189">
        <v>1595</v>
      </c>
      <c r="P173" s="183"/>
      <c r="Q173" s="183"/>
      <c r="R173" s="183"/>
      <c r="S173" s="183"/>
      <c r="T173" s="183"/>
      <c r="U173" s="189">
        <v>1413</v>
      </c>
      <c r="V173" s="183"/>
      <c r="W173" s="183"/>
      <c r="X173" s="183"/>
      <c r="Y173" s="183"/>
      <c r="Z173" s="183"/>
      <c r="AA173" s="183"/>
      <c r="AB173" s="183"/>
      <c r="AC173" s="189">
        <v>1585</v>
      </c>
      <c r="AD173" s="183"/>
      <c r="AE173" s="183"/>
      <c r="AF173" s="183"/>
    </row>
    <row r="174" spans="1:32" ht="12.75" customHeight="1" outlineLevel="1" x14ac:dyDescent="0.25">
      <c r="A174" s="26" t="s">
        <v>3586</v>
      </c>
      <c r="B174" s="189">
        <v>885</v>
      </c>
      <c r="C174" s="189">
        <v>861</v>
      </c>
      <c r="D174" s="183"/>
      <c r="E174" s="189">
        <v>860</v>
      </c>
      <c r="F174" s="189">
        <v>880</v>
      </c>
      <c r="G174" s="189">
        <v>600</v>
      </c>
      <c r="H174" s="183"/>
      <c r="I174" s="183"/>
      <c r="J174" s="189">
        <v>885</v>
      </c>
      <c r="K174" s="184"/>
      <c r="L174" s="184"/>
      <c r="M174" s="183"/>
      <c r="N174" s="183"/>
      <c r="O174" s="189">
        <v>870</v>
      </c>
      <c r="P174" s="183"/>
      <c r="Q174" s="183"/>
      <c r="R174" s="183"/>
      <c r="S174" s="183"/>
      <c r="T174" s="183"/>
      <c r="U174" s="189">
        <v>771</v>
      </c>
      <c r="V174" s="183"/>
      <c r="W174" s="183"/>
      <c r="X174" s="183"/>
      <c r="Y174" s="183"/>
      <c r="Z174" s="183"/>
      <c r="AA174" s="183"/>
      <c r="AB174" s="183"/>
      <c r="AC174" s="189">
        <v>865</v>
      </c>
      <c r="AD174" s="183"/>
      <c r="AE174" s="183"/>
      <c r="AF174" s="183"/>
    </row>
    <row r="175" spans="1:32" ht="12.75" customHeight="1" outlineLevel="1" x14ac:dyDescent="0.25">
      <c r="A175" s="26" t="s">
        <v>3584</v>
      </c>
      <c r="B175" s="189">
        <v>735</v>
      </c>
      <c r="C175" s="189">
        <v>717</v>
      </c>
      <c r="D175" s="183"/>
      <c r="E175" s="189">
        <v>715</v>
      </c>
      <c r="F175" s="189">
        <v>735</v>
      </c>
      <c r="G175" s="189">
        <v>500</v>
      </c>
      <c r="H175" s="183"/>
      <c r="I175" s="183"/>
      <c r="J175" s="189">
        <v>737</v>
      </c>
      <c r="K175" s="184"/>
      <c r="L175" s="184"/>
      <c r="M175" s="183"/>
      <c r="N175" s="183"/>
      <c r="O175" s="189">
        <v>725</v>
      </c>
      <c r="P175" s="183"/>
      <c r="Q175" s="183"/>
      <c r="R175" s="183"/>
      <c r="S175" s="183"/>
      <c r="T175" s="183"/>
      <c r="U175" s="189">
        <v>642</v>
      </c>
      <c r="V175" s="183"/>
      <c r="W175" s="183"/>
      <c r="X175" s="183"/>
      <c r="Y175" s="183"/>
      <c r="Z175" s="183"/>
      <c r="AA175" s="183"/>
      <c r="AB175" s="183"/>
      <c r="AC175" s="189">
        <v>720</v>
      </c>
      <c r="AD175" s="183"/>
      <c r="AE175" s="183"/>
      <c r="AF175" s="183"/>
    </row>
    <row r="176" spans="1:32" ht="12.75" customHeight="1" outlineLevel="1" x14ac:dyDescent="0.25">
      <c r="A176" s="180" t="s">
        <v>4607</v>
      </c>
      <c r="B176" s="189">
        <v>625</v>
      </c>
      <c r="C176" s="189">
        <v>609</v>
      </c>
      <c r="D176" s="183"/>
      <c r="E176" s="189">
        <v>610</v>
      </c>
      <c r="F176" s="189">
        <v>625</v>
      </c>
      <c r="G176" s="189">
        <v>425</v>
      </c>
      <c r="H176" s="183"/>
      <c r="I176" s="183"/>
      <c r="J176" s="189">
        <v>626</v>
      </c>
      <c r="K176" s="184"/>
      <c r="L176" s="184"/>
      <c r="M176" s="183"/>
      <c r="N176" s="183"/>
      <c r="O176" s="189">
        <v>616</v>
      </c>
      <c r="P176" s="183"/>
      <c r="Q176" s="183"/>
      <c r="R176" s="183"/>
      <c r="S176" s="183"/>
      <c r="T176" s="183"/>
      <c r="U176" s="189">
        <v>546</v>
      </c>
      <c r="V176" s="183"/>
      <c r="W176" s="183"/>
      <c r="X176" s="183"/>
      <c r="Y176" s="183"/>
      <c r="Z176" s="183"/>
      <c r="AA176" s="183"/>
      <c r="AB176" s="183"/>
      <c r="AC176" s="189">
        <v>610</v>
      </c>
      <c r="AD176" s="183"/>
      <c r="AE176" s="183"/>
      <c r="AF176" s="183"/>
    </row>
    <row r="177" spans="1:32" ht="12.75" customHeight="1" outlineLevel="1" x14ac:dyDescent="0.25">
      <c r="A177" s="180" t="s">
        <v>4432</v>
      </c>
      <c r="B177" s="189">
        <v>555</v>
      </c>
      <c r="C177" s="189">
        <v>538</v>
      </c>
      <c r="D177" s="183"/>
      <c r="E177" s="189">
        <v>540</v>
      </c>
      <c r="F177" s="189">
        <v>550</v>
      </c>
      <c r="G177" s="189">
        <v>375</v>
      </c>
      <c r="H177" s="183"/>
      <c r="I177" s="183"/>
      <c r="J177" s="189">
        <v>553</v>
      </c>
      <c r="K177" s="184"/>
      <c r="L177" s="184"/>
      <c r="M177" s="183"/>
      <c r="N177" s="183"/>
      <c r="O177" s="189">
        <v>543</v>
      </c>
      <c r="P177" s="183"/>
      <c r="Q177" s="183"/>
      <c r="R177" s="183"/>
      <c r="S177" s="183"/>
      <c r="T177" s="183"/>
      <c r="U177" s="189">
        <v>481</v>
      </c>
      <c r="V177" s="183"/>
      <c r="W177" s="183"/>
      <c r="X177" s="183"/>
      <c r="Y177" s="183"/>
      <c r="Z177" s="183"/>
      <c r="AA177" s="183"/>
      <c r="AB177" s="183"/>
      <c r="AC177" s="189">
        <v>540</v>
      </c>
      <c r="AD177" s="183"/>
      <c r="AE177" s="183"/>
      <c r="AF177" s="183"/>
    </row>
    <row r="178" spans="1:32" ht="12.75" customHeight="1" outlineLevel="1" x14ac:dyDescent="0.25">
      <c r="A178" s="180" t="s">
        <v>4438</v>
      </c>
      <c r="B178" s="189">
        <v>810</v>
      </c>
      <c r="C178" s="189">
        <v>789</v>
      </c>
      <c r="D178" s="183"/>
      <c r="E178" s="189">
        <v>790</v>
      </c>
      <c r="F178" s="189">
        <v>810</v>
      </c>
      <c r="G178" s="189">
        <v>550</v>
      </c>
      <c r="H178" s="183"/>
      <c r="I178" s="183"/>
      <c r="J178" s="189">
        <v>811</v>
      </c>
      <c r="K178" s="184"/>
      <c r="L178" s="184"/>
      <c r="M178" s="183"/>
      <c r="N178" s="183"/>
      <c r="O178" s="189">
        <v>4400</v>
      </c>
      <c r="P178" s="183"/>
      <c r="Q178" s="183"/>
      <c r="R178" s="183"/>
      <c r="S178" s="183"/>
      <c r="T178" s="183"/>
      <c r="U178" s="189">
        <v>706</v>
      </c>
      <c r="V178" s="183"/>
      <c r="W178" s="183"/>
      <c r="X178" s="183"/>
      <c r="Y178" s="183"/>
      <c r="Z178" s="183"/>
      <c r="AA178" s="183"/>
      <c r="AB178" s="183"/>
      <c r="AC178" s="189">
        <v>790</v>
      </c>
      <c r="AD178" s="183"/>
      <c r="AE178" s="183"/>
      <c r="AF178" s="183"/>
    </row>
    <row r="179" spans="1:32" ht="12.75" customHeight="1" outlineLevel="1" x14ac:dyDescent="0.25">
      <c r="A179" s="180" t="s">
        <v>4439</v>
      </c>
      <c r="B179" s="189">
        <v>515</v>
      </c>
      <c r="C179" s="189">
        <v>502</v>
      </c>
      <c r="D179" s="183"/>
      <c r="E179" s="189">
        <v>500</v>
      </c>
      <c r="F179" s="189">
        <v>515</v>
      </c>
      <c r="G179" s="189">
        <v>350</v>
      </c>
      <c r="H179" s="183"/>
      <c r="I179" s="183"/>
      <c r="J179" s="189">
        <v>516</v>
      </c>
      <c r="K179" s="184"/>
      <c r="L179" s="184"/>
      <c r="M179" s="183"/>
      <c r="N179" s="183"/>
      <c r="O179" s="189">
        <v>2800</v>
      </c>
      <c r="P179" s="183"/>
      <c r="Q179" s="183"/>
      <c r="R179" s="183"/>
      <c r="S179" s="183"/>
      <c r="T179" s="183"/>
      <c r="U179" s="189">
        <v>449</v>
      </c>
      <c r="V179" s="183"/>
      <c r="W179" s="183"/>
      <c r="X179" s="183"/>
      <c r="Y179" s="183"/>
      <c r="Z179" s="183"/>
      <c r="AA179" s="183"/>
      <c r="AB179" s="183"/>
      <c r="AC179" s="189">
        <v>505</v>
      </c>
      <c r="AD179" s="183"/>
      <c r="AE179" s="183"/>
      <c r="AF179" s="183"/>
    </row>
    <row r="180" spans="1:32" ht="12.75" customHeight="1" outlineLevel="1" x14ac:dyDescent="0.25">
      <c r="A180" s="180" t="s">
        <v>4440</v>
      </c>
      <c r="B180" s="189">
        <v>515</v>
      </c>
      <c r="C180" s="189">
        <v>502</v>
      </c>
      <c r="D180" s="183"/>
      <c r="E180" s="189">
        <v>500</v>
      </c>
      <c r="F180" s="189">
        <v>515</v>
      </c>
      <c r="G180" s="189">
        <v>350</v>
      </c>
      <c r="H180" s="183"/>
      <c r="I180" s="183"/>
      <c r="J180" s="189">
        <v>516</v>
      </c>
      <c r="K180" s="184"/>
      <c r="L180" s="184"/>
      <c r="M180" s="183"/>
      <c r="N180" s="183"/>
      <c r="O180" s="189">
        <v>2800</v>
      </c>
      <c r="P180" s="183"/>
      <c r="Q180" s="183"/>
      <c r="R180" s="183"/>
      <c r="S180" s="183"/>
      <c r="T180" s="183"/>
      <c r="U180" s="189">
        <v>449</v>
      </c>
      <c r="V180" s="183"/>
      <c r="W180" s="183"/>
      <c r="X180" s="183"/>
      <c r="Y180" s="183"/>
      <c r="Z180" s="183"/>
      <c r="AA180" s="183"/>
      <c r="AB180" s="183"/>
      <c r="AC180" s="189">
        <v>505</v>
      </c>
      <c r="AD180" s="183"/>
      <c r="AE180" s="183"/>
      <c r="AF180" s="183"/>
    </row>
    <row r="181" spans="1:32" ht="12.75" customHeight="1" outlineLevel="1" x14ac:dyDescent="0.25">
      <c r="A181" s="180" t="s">
        <v>4441</v>
      </c>
      <c r="B181" s="189">
        <v>1365</v>
      </c>
      <c r="C181" s="189">
        <v>1327</v>
      </c>
      <c r="D181" s="183"/>
      <c r="E181" s="189">
        <v>1325</v>
      </c>
      <c r="F181" s="189">
        <v>1360</v>
      </c>
      <c r="G181" s="189">
        <v>925</v>
      </c>
      <c r="H181" s="183"/>
      <c r="I181" s="183"/>
      <c r="J181" s="189">
        <v>1364</v>
      </c>
      <c r="K181" s="184"/>
      <c r="L181" s="184"/>
      <c r="M181" s="183"/>
      <c r="N181" s="183"/>
      <c r="O181" s="189">
        <v>7400</v>
      </c>
      <c r="P181" s="183"/>
      <c r="Q181" s="183"/>
      <c r="R181" s="183"/>
      <c r="S181" s="183"/>
      <c r="T181" s="183"/>
      <c r="U181" s="189">
        <v>1188</v>
      </c>
      <c r="V181" s="183"/>
      <c r="W181" s="183"/>
      <c r="X181" s="183"/>
      <c r="Y181" s="183"/>
      <c r="Z181" s="183"/>
      <c r="AA181" s="183"/>
      <c r="AB181" s="183"/>
      <c r="AC181" s="189">
        <v>1330</v>
      </c>
      <c r="AD181" s="183"/>
      <c r="AE181" s="183"/>
      <c r="AF181" s="183"/>
    </row>
    <row r="182" spans="1:32" ht="12.75" customHeight="1" outlineLevel="1" x14ac:dyDescent="0.25">
      <c r="A182" s="180" t="s">
        <v>4442</v>
      </c>
      <c r="B182" s="189">
        <v>1475</v>
      </c>
      <c r="C182" s="189">
        <v>1435</v>
      </c>
      <c r="D182" s="183"/>
      <c r="E182" s="189">
        <v>1435</v>
      </c>
      <c r="F182" s="189">
        <v>1470</v>
      </c>
      <c r="G182" s="189">
        <v>1000</v>
      </c>
      <c r="H182" s="183"/>
      <c r="I182" s="183"/>
      <c r="J182" s="189">
        <v>1475</v>
      </c>
      <c r="K182" s="184"/>
      <c r="L182" s="184"/>
      <c r="M182" s="183"/>
      <c r="N182" s="183"/>
      <c r="O182" s="189">
        <v>8000</v>
      </c>
      <c r="P182" s="183"/>
      <c r="Q182" s="183"/>
      <c r="R182" s="183"/>
      <c r="S182" s="183"/>
      <c r="T182" s="183"/>
      <c r="U182" s="189">
        <v>1285</v>
      </c>
      <c r="V182" s="183"/>
      <c r="W182" s="183"/>
      <c r="X182" s="183"/>
      <c r="Y182" s="183"/>
      <c r="Z182" s="183"/>
      <c r="AA182" s="183"/>
      <c r="AB182" s="183"/>
      <c r="AC182" s="189">
        <v>1440</v>
      </c>
      <c r="AD182" s="183"/>
      <c r="AE182" s="183"/>
      <c r="AF182" s="183"/>
    </row>
    <row r="183" spans="1:32" ht="12.75" customHeight="1" outlineLevel="1" x14ac:dyDescent="0.25">
      <c r="A183" s="180" t="s">
        <v>4443</v>
      </c>
      <c r="B183" s="189">
        <v>665</v>
      </c>
      <c r="C183" s="189">
        <v>645</v>
      </c>
      <c r="D183" s="183"/>
      <c r="E183" s="189">
        <v>645</v>
      </c>
      <c r="F183" s="189">
        <v>660</v>
      </c>
      <c r="G183" s="189">
        <v>450</v>
      </c>
      <c r="H183" s="183"/>
      <c r="I183" s="183"/>
      <c r="J183" s="189">
        <v>663</v>
      </c>
      <c r="K183" s="184"/>
      <c r="L183" s="184"/>
      <c r="M183" s="183"/>
      <c r="N183" s="183"/>
      <c r="O183" s="189">
        <v>3600</v>
      </c>
      <c r="P183" s="183"/>
      <c r="Q183" s="183"/>
      <c r="R183" s="183"/>
      <c r="S183" s="183"/>
      <c r="T183" s="183"/>
      <c r="U183" s="189">
        <v>578</v>
      </c>
      <c r="V183" s="183"/>
      <c r="W183" s="183"/>
      <c r="X183" s="183"/>
      <c r="Y183" s="183"/>
      <c r="Z183" s="183"/>
      <c r="AA183" s="183"/>
      <c r="AB183" s="183"/>
      <c r="AC183" s="189">
        <v>650</v>
      </c>
      <c r="AD183" s="183"/>
      <c r="AE183" s="183"/>
      <c r="AF183" s="183"/>
    </row>
    <row r="184" spans="1:32" ht="12.75" customHeight="1" outlineLevel="1" x14ac:dyDescent="0.25">
      <c r="A184" s="180" t="s">
        <v>4444</v>
      </c>
      <c r="B184" s="189">
        <v>665</v>
      </c>
      <c r="C184" s="189">
        <v>645</v>
      </c>
      <c r="D184" s="183"/>
      <c r="E184" s="189">
        <v>645</v>
      </c>
      <c r="F184" s="189">
        <v>660</v>
      </c>
      <c r="G184" s="189">
        <v>450</v>
      </c>
      <c r="H184" s="183"/>
      <c r="I184" s="183"/>
      <c r="J184" s="189">
        <v>663</v>
      </c>
      <c r="K184" s="184"/>
      <c r="L184" s="184"/>
      <c r="M184" s="183"/>
      <c r="N184" s="183"/>
      <c r="O184" s="189">
        <v>3600</v>
      </c>
      <c r="P184" s="183"/>
      <c r="Q184" s="183"/>
      <c r="R184" s="183"/>
      <c r="S184" s="183"/>
      <c r="T184" s="183"/>
      <c r="U184" s="189">
        <v>578</v>
      </c>
      <c r="V184" s="183"/>
      <c r="W184" s="183"/>
      <c r="X184" s="183"/>
      <c r="Y184" s="183"/>
      <c r="Z184" s="183"/>
      <c r="AA184" s="183"/>
      <c r="AB184" s="183"/>
      <c r="AC184" s="189">
        <v>650</v>
      </c>
      <c r="AD184" s="183"/>
      <c r="AE184" s="183"/>
      <c r="AF184" s="183"/>
    </row>
    <row r="185" spans="1:32" ht="12.75" customHeight="1" outlineLevel="1" x14ac:dyDescent="0.25">
      <c r="A185" s="180" t="s">
        <v>4446</v>
      </c>
      <c r="B185" s="189">
        <v>1325</v>
      </c>
      <c r="C185" s="189">
        <v>1291</v>
      </c>
      <c r="D185" s="183"/>
      <c r="E185" s="189">
        <v>1290</v>
      </c>
      <c r="F185" s="189">
        <v>1325</v>
      </c>
      <c r="G185" s="189">
        <v>900</v>
      </c>
      <c r="H185" s="183"/>
      <c r="I185" s="183"/>
      <c r="J185" s="189">
        <v>1327</v>
      </c>
      <c r="K185" s="184"/>
      <c r="L185" s="184"/>
      <c r="M185" s="183"/>
      <c r="N185" s="183"/>
      <c r="O185" s="189">
        <v>7200</v>
      </c>
      <c r="P185" s="183"/>
      <c r="Q185" s="183"/>
      <c r="R185" s="183"/>
      <c r="S185" s="183"/>
      <c r="T185" s="183"/>
      <c r="U185" s="189">
        <v>1156</v>
      </c>
      <c r="V185" s="183"/>
      <c r="W185" s="183"/>
      <c r="X185" s="183"/>
      <c r="Y185" s="183"/>
      <c r="Z185" s="183"/>
      <c r="AA185" s="183"/>
      <c r="AB185" s="183"/>
      <c r="AC185" s="189">
        <v>1295</v>
      </c>
      <c r="AD185" s="183"/>
      <c r="AE185" s="183"/>
      <c r="AF185" s="183"/>
    </row>
    <row r="186" spans="1:32" ht="12.75" customHeight="1" outlineLevel="1" x14ac:dyDescent="0.25">
      <c r="A186" s="180" t="s">
        <v>4449</v>
      </c>
      <c r="B186" s="189">
        <v>735</v>
      </c>
      <c r="C186" s="189">
        <v>717</v>
      </c>
      <c r="D186" s="183"/>
      <c r="E186" s="189">
        <v>715</v>
      </c>
      <c r="F186" s="189">
        <v>735</v>
      </c>
      <c r="G186" s="189">
        <v>500</v>
      </c>
      <c r="H186" s="183"/>
      <c r="I186" s="183"/>
      <c r="J186" s="189">
        <v>737</v>
      </c>
      <c r="K186" s="184"/>
      <c r="L186" s="184"/>
      <c r="M186" s="183"/>
      <c r="N186" s="183"/>
      <c r="O186" s="189">
        <v>4000</v>
      </c>
      <c r="P186" s="183"/>
      <c r="Q186" s="183"/>
      <c r="R186" s="183"/>
      <c r="S186" s="183"/>
      <c r="T186" s="183"/>
      <c r="U186" s="189">
        <v>642</v>
      </c>
      <c r="V186" s="183"/>
      <c r="W186" s="183"/>
      <c r="X186" s="183"/>
      <c r="Y186" s="183"/>
      <c r="Z186" s="183"/>
      <c r="AA186" s="183"/>
      <c r="AB186" s="183"/>
      <c r="AC186" s="189">
        <v>720</v>
      </c>
      <c r="AD186" s="183"/>
      <c r="AE186" s="183"/>
      <c r="AF186" s="183"/>
    </row>
    <row r="187" spans="1:32" ht="12.75" customHeight="1" outlineLevel="1" x14ac:dyDescent="0.25">
      <c r="A187" s="180" t="s">
        <v>4450</v>
      </c>
      <c r="B187" s="189">
        <v>590</v>
      </c>
      <c r="C187" s="189">
        <v>574</v>
      </c>
      <c r="D187" s="183"/>
      <c r="E187" s="189">
        <v>575</v>
      </c>
      <c r="F187" s="189">
        <v>590</v>
      </c>
      <c r="G187" s="189">
        <v>400</v>
      </c>
      <c r="H187" s="183"/>
      <c r="I187" s="183"/>
      <c r="J187" s="189">
        <v>590</v>
      </c>
      <c r="K187" s="184"/>
      <c r="L187" s="184"/>
      <c r="M187" s="183"/>
      <c r="N187" s="183"/>
      <c r="O187" s="189">
        <v>3200</v>
      </c>
      <c r="P187" s="183"/>
      <c r="Q187" s="183"/>
      <c r="R187" s="183"/>
      <c r="S187" s="183"/>
      <c r="T187" s="183"/>
      <c r="U187" s="189">
        <v>514</v>
      </c>
      <c r="V187" s="183"/>
      <c r="W187" s="183"/>
      <c r="X187" s="183"/>
      <c r="Y187" s="183"/>
      <c r="Z187" s="183"/>
      <c r="AA187" s="183"/>
      <c r="AB187" s="183"/>
      <c r="AC187" s="189">
        <v>575</v>
      </c>
      <c r="AD187" s="183"/>
      <c r="AE187" s="183"/>
      <c r="AF187" s="183"/>
    </row>
    <row r="188" spans="1:32" ht="12.75" customHeight="1" outlineLevel="1" x14ac:dyDescent="0.25">
      <c r="A188" s="180" t="s">
        <v>4451</v>
      </c>
      <c r="B188" s="189">
        <v>735</v>
      </c>
      <c r="C188" s="189">
        <v>717</v>
      </c>
      <c r="D188" s="183"/>
      <c r="E188" s="189">
        <v>715</v>
      </c>
      <c r="F188" s="189">
        <v>735</v>
      </c>
      <c r="G188" s="189">
        <v>500</v>
      </c>
      <c r="H188" s="183"/>
      <c r="I188" s="183"/>
      <c r="J188" s="189">
        <v>737</v>
      </c>
      <c r="K188" s="184"/>
      <c r="L188" s="184"/>
      <c r="M188" s="183"/>
      <c r="N188" s="183"/>
      <c r="O188" s="189">
        <v>4000</v>
      </c>
      <c r="P188" s="183"/>
      <c r="Q188" s="183"/>
      <c r="R188" s="183"/>
      <c r="S188" s="183"/>
      <c r="T188" s="183"/>
      <c r="U188" s="189">
        <v>642</v>
      </c>
      <c r="V188" s="183"/>
      <c r="W188" s="183"/>
      <c r="X188" s="183"/>
      <c r="Y188" s="183"/>
      <c r="Z188" s="183"/>
      <c r="AA188" s="183"/>
      <c r="AB188" s="183"/>
      <c r="AC188" s="189">
        <v>720</v>
      </c>
      <c r="AD188" s="183"/>
      <c r="AE188" s="183"/>
      <c r="AF188" s="183"/>
    </row>
    <row r="189" spans="1:32" ht="12.75" customHeight="1" outlineLevel="1" x14ac:dyDescent="0.25">
      <c r="A189" s="180" t="s">
        <v>4447</v>
      </c>
      <c r="B189" s="189">
        <v>1105</v>
      </c>
      <c r="C189" s="189">
        <v>1076</v>
      </c>
      <c r="D189" s="183"/>
      <c r="E189" s="189">
        <v>1075</v>
      </c>
      <c r="F189" s="189">
        <v>1100</v>
      </c>
      <c r="G189" s="189">
        <v>750</v>
      </c>
      <c r="H189" s="183"/>
      <c r="I189" s="183"/>
      <c r="J189" s="189">
        <v>1106</v>
      </c>
      <c r="K189" s="184"/>
      <c r="L189" s="184"/>
      <c r="M189" s="183"/>
      <c r="N189" s="183"/>
      <c r="O189" s="189">
        <v>6000</v>
      </c>
      <c r="P189" s="183"/>
      <c r="Q189" s="183"/>
      <c r="R189" s="183"/>
      <c r="S189" s="183"/>
      <c r="T189" s="183"/>
      <c r="U189" s="189">
        <v>963</v>
      </c>
      <c r="V189" s="183"/>
      <c r="W189" s="183"/>
      <c r="X189" s="183"/>
      <c r="Y189" s="183"/>
      <c r="Z189" s="183"/>
      <c r="AA189" s="183"/>
      <c r="AB189" s="183"/>
      <c r="AC189" s="189">
        <v>1080</v>
      </c>
      <c r="AD189" s="183"/>
      <c r="AE189" s="183"/>
      <c r="AF189" s="183"/>
    </row>
    <row r="190" spans="1:32" ht="12.75" customHeight="1" outlineLevel="1" x14ac:dyDescent="0.25">
      <c r="A190" s="180" t="s">
        <v>4448</v>
      </c>
      <c r="B190" s="189">
        <v>1105</v>
      </c>
      <c r="C190" s="189">
        <v>1076</v>
      </c>
      <c r="D190" s="183"/>
      <c r="E190" s="189">
        <v>1075</v>
      </c>
      <c r="F190" s="189">
        <v>1100</v>
      </c>
      <c r="G190" s="189">
        <v>750</v>
      </c>
      <c r="H190" s="183"/>
      <c r="I190" s="183"/>
      <c r="J190" s="189">
        <v>1106</v>
      </c>
      <c r="K190" s="184"/>
      <c r="L190" s="184"/>
      <c r="M190" s="183"/>
      <c r="N190" s="183"/>
      <c r="O190" s="189">
        <v>6000</v>
      </c>
      <c r="P190" s="183"/>
      <c r="Q190" s="183"/>
      <c r="R190" s="183"/>
      <c r="S190" s="183"/>
      <c r="T190" s="183"/>
      <c r="U190" s="189">
        <v>963</v>
      </c>
      <c r="V190" s="183"/>
      <c r="W190" s="183"/>
      <c r="X190" s="183"/>
      <c r="Y190" s="183"/>
      <c r="Z190" s="183"/>
      <c r="AA190" s="183"/>
      <c r="AB190" s="183"/>
      <c r="AC190" s="189">
        <v>1080</v>
      </c>
      <c r="AD190" s="183"/>
      <c r="AE190" s="183"/>
      <c r="AF190" s="183"/>
    </row>
    <row r="191" spans="1:32" ht="12.75" customHeight="1" outlineLevel="1" x14ac:dyDescent="0.25">
      <c r="A191" s="26" t="s">
        <v>4453</v>
      </c>
      <c r="B191" s="189">
        <v>1325</v>
      </c>
      <c r="C191" s="189">
        <v>1291</v>
      </c>
      <c r="D191" s="183"/>
      <c r="E191" s="189">
        <v>1290</v>
      </c>
      <c r="F191" s="189">
        <v>1325</v>
      </c>
      <c r="G191" s="189">
        <v>900</v>
      </c>
      <c r="H191" s="183"/>
      <c r="I191" s="183"/>
      <c r="J191" s="189">
        <v>1327</v>
      </c>
      <c r="K191" s="184"/>
      <c r="L191" s="184"/>
      <c r="M191" s="183"/>
      <c r="N191" s="183"/>
      <c r="O191" s="189">
        <v>1305</v>
      </c>
      <c r="P191" s="183"/>
      <c r="Q191" s="183"/>
      <c r="R191" s="183"/>
      <c r="S191" s="183"/>
      <c r="T191" s="183"/>
      <c r="U191" s="189">
        <v>1156</v>
      </c>
      <c r="V191" s="183"/>
      <c r="W191" s="183"/>
      <c r="X191" s="183"/>
      <c r="Y191" s="183"/>
      <c r="Z191" s="183"/>
      <c r="AA191" s="183"/>
      <c r="AB191" s="183"/>
      <c r="AC191" s="189">
        <v>1295</v>
      </c>
      <c r="AD191" s="183"/>
      <c r="AE191" s="183"/>
      <c r="AF191" s="183"/>
    </row>
    <row r="192" spans="1:32" ht="12.75" customHeight="1" outlineLevel="1" x14ac:dyDescent="0.25">
      <c r="A192" s="26" t="s">
        <v>4454</v>
      </c>
      <c r="B192" s="189">
        <v>1915</v>
      </c>
      <c r="C192" s="189">
        <v>1865</v>
      </c>
      <c r="D192" s="183"/>
      <c r="E192" s="189">
        <v>1865</v>
      </c>
      <c r="F192" s="189">
        <v>1910</v>
      </c>
      <c r="G192" s="189">
        <v>1300</v>
      </c>
      <c r="H192" s="183"/>
      <c r="I192" s="183"/>
      <c r="J192" s="189">
        <v>1917</v>
      </c>
      <c r="K192" s="184"/>
      <c r="L192" s="184"/>
      <c r="M192" s="183"/>
      <c r="N192" s="183"/>
      <c r="O192" s="189">
        <v>1885</v>
      </c>
      <c r="P192" s="183"/>
      <c r="Q192" s="183"/>
      <c r="R192" s="183"/>
      <c r="S192" s="183"/>
      <c r="T192" s="183"/>
      <c r="U192" s="189">
        <v>1670</v>
      </c>
      <c r="V192" s="183"/>
      <c r="W192" s="183"/>
      <c r="X192" s="183"/>
      <c r="Y192" s="183"/>
      <c r="Z192" s="183"/>
      <c r="AA192" s="183"/>
      <c r="AB192" s="183"/>
      <c r="AC192" s="189">
        <v>1870</v>
      </c>
      <c r="AD192" s="183"/>
      <c r="AE192" s="183"/>
      <c r="AF192" s="183"/>
    </row>
    <row r="193" spans="1:32" ht="12.75" customHeight="1" outlineLevel="1" x14ac:dyDescent="0.25">
      <c r="A193" s="180" t="s">
        <v>3574</v>
      </c>
      <c r="B193" s="189">
        <v>440</v>
      </c>
      <c r="C193" s="189">
        <v>430</v>
      </c>
      <c r="D193" s="183"/>
      <c r="E193" s="189">
        <v>430</v>
      </c>
      <c r="F193" s="189">
        <v>440</v>
      </c>
      <c r="G193" s="189">
        <v>300</v>
      </c>
      <c r="H193" s="183"/>
      <c r="I193" s="183"/>
      <c r="J193" s="189">
        <v>442</v>
      </c>
      <c r="K193" s="184"/>
      <c r="L193" s="184"/>
      <c r="M193" s="183"/>
      <c r="N193" s="183"/>
      <c r="O193" s="189">
        <v>435</v>
      </c>
      <c r="P193" s="183"/>
      <c r="Q193" s="183"/>
      <c r="R193" s="183"/>
      <c r="S193" s="183"/>
      <c r="T193" s="183"/>
      <c r="U193" s="189">
        <v>385</v>
      </c>
      <c r="V193" s="183"/>
      <c r="W193" s="183"/>
      <c r="X193" s="183"/>
      <c r="Y193" s="183"/>
      <c r="Z193" s="183"/>
      <c r="AA193" s="183"/>
      <c r="AB193" s="183"/>
      <c r="AC193" s="189">
        <v>430</v>
      </c>
      <c r="AD193" s="183"/>
      <c r="AE193" s="183"/>
      <c r="AF193" s="183"/>
    </row>
    <row r="194" spans="1:32" ht="12.75" customHeight="1" outlineLevel="1" x14ac:dyDescent="0.25">
      <c r="A194" s="180" t="s">
        <v>4445</v>
      </c>
      <c r="B194" s="189">
        <v>555</v>
      </c>
      <c r="C194" s="189">
        <v>538</v>
      </c>
      <c r="D194" s="183"/>
      <c r="E194" s="189">
        <v>540</v>
      </c>
      <c r="F194" s="189">
        <v>550</v>
      </c>
      <c r="G194" s="189">
        <v>375</v>
      </c>
      <c r="H194" s="183"/>
      <c r="I194" s="183"/>
      <c r="J194" s="189">
        <v>553</v>
      </c>
      <c r="K194" s="184"/>
      <c r="L194" s="184"/>
      <c r="M194" s="183"/>
      <c r="N194" s="183"/>
      <c r="O194" s="189">
        <v>3000</v>
      </c>
      <c r="P194" s="183"/>
      <c r="Q194" s="183"/>
      <c r="R194" s="183"/>
      <c r="S194" s="183"/>
      <c r="T194" s="183"/>
      <c r="U194" s="189">
        <v>481</v>
      </c>
      <c r="V194" s="183"/>
      <c r="W194" s="183"/>
      <c r="X194" s="183"/>
      <c r="Y194" s="183"/>
      <c r="Z194" s="183"/>
      <c r="AA194" s="183"/>
      <c r="AB194" s="183"/>
      <c r="AC194" s="189">
        <v>540</v>
      </c>
      <c r="AD194" s="183"/>
      <c r="AE194" s="183"/>
      <c r="AF194" s="183"/>
    </row>
    <row r="195" spans="1:32" ht="12.75" customHeight="1" outlineLevel="1" x14ac:dyDescent="0.25">
      <c r="A195" s="180" t="s">
        <v>4452</v>
      </c>
      <c r="B195" s="189">
        <v>465</v>
      </c>
      <c r="C195" s="189">
        <v>452</v>
      </c>
      <c r="D195" s="183"/>
      <c r="E195" s="189">
        <v>450</v>
      </c>
      <c r="F195" s="189">
        <v>465</v>
      </c>
      <c r="G195" s="189">
        <v>315</v>
      </c>
      <c r="H195" s="183"/>
      <c r="I195" s="183"/>
      <c r="J195" s="189">
        <v>464</v>
      </c>
      <c r="K195" s="184"/>
      <c r="L195" s="184"/>
      <c r="M195" s="183"/>
      <c r="N195" s="183"/>
      <c r="O195" s="189">
        <v>2520</v>
      </c>
      <c r="P195" s="183"/>
      <c r="Q195" s="183"/>
      <c r="R195" s="183"/>
      <c r="S195" s="183"/>
      <c r="T195" s="183"/>
      <c r="U195" s="189">
        <v>404</v>
      </c>
      <c r="V195" s="183"/>
      <c r="W195" s="183"/>
      <c r="X195" s="183"/>
      <c r="Y195" s="183"/>
      <c r="Z195" s="183"/>
      <c r="AA195" s="183"/>
      <c r="AB195" s="183"/>
      <c r="AC195" s="189">
        <v>455</v>
      </c>
      <c r="AD195" s="183"/>
      <c r="AE195" s="183"/>
      <c r="AF195" s="183"/>
    </row>
    <row r="196" spans="1:32" ht="21.75" customHeight="1" x14ac:dyDescent="0.25">
      <c r="A196" s="185" t="s">
        <v>4603</v>
      </c>
      <c r="B196" s="188" t="s">
        <v>695</v>
      </c>
      <c r="C196" s="188" t="s">
        <v>679</v>
      </c>
      <c r="D196" s="188" t="s">
        <v>787</v>
      </c>
      <c r="E196" s="188" t="s">
        <v>1466</v>
      </c>
      <c r="F196" s="210" t="s">
        <v>666</v>
      </c>
      <c r="G196" s="188" t="s">
        <v>46</v>
      </c>
      <c r="H196" s="210" t="s">
        <v>1282</v>
      </c>
      <c r="I196" s="210" t="s">
        <v>241</v>
      </c>
      <c r="J196" s="210" t="s">
        <v>264</v>
      </c>
      <c r="K196" s="210" t="s">
        <v>66</v>
      </c>
      <c r="L196" s="210" t="s">
        <v>58</v>
      </c>
      <c r="M196" s="210" t="s">
        <v>841</v>
      </c>
      <c r="N196" s="210" t="s">
        <v>696</v>
      </c>
      <c r="O196" s="210" t="s">
        <v>688</v>
      </c>
      <c r="P196" s="210" t="s">
        <v>403</v>
      </c>
      <c r="Q196" s="210" t="s">
        <v>726</v>
      </c>
      <c r="R196" s="210" t="s">
        <v>4336</v>
      </c>
      <c r="S196" s="188" t="s">
        <v>411</v>
      </c>
      <c r="T196" s="210" t="s">
        <v>1439</v>
      </c>
      <c r="U196" s="211" t="s">
        <v>744</v>
      </c>
      <c r="V196" s="210" t="s">
        <v>4275</v>
      </c>
      <c r="W196" s="210" t="s">
        <v>4330</v>
      </c>
      <c r="X196" s="210" t="s">
        <v>1190</v>
      </c>
      <c r="Y196" s="210" t="s">
        <v>1063</v>
      </c>
      <c r="Z196" s="210" t="s">
        <v>4332</v>
      </c>
      <c r="AA196" s="210" t="s">
        <v>4333</v>
      </c>
      <c r="AB196" s="210" t="s">
        <v>4338</v>
      </c>
      <c r="AC196" s="223" t="s">
        <v>4339</v>
      </c>
      <c r="AD196" s="210" t="s">
        <v>436</v>
      </c>
      <c r="AE196" s="210" t="s">
        <v>434</v>
      </c>
      <c r="AF196" s="210" t="s">
        <v>1472</v>
      </c>
    </row>
    <row r="197" spans="1:32" ht="12.75" hidden="1" customHeight="1" outlineLevel="1" x14ac:dyDescent="0.25">
      <c r="A197" s="180" t="s">
        <v>1065</v>
      </c>
      <c r="B197" s="189">
        <v>1105</v>
      </c>
      <c r="C197" s="189">
        <v>1076</v>
      </c>
      <c r="D197" s="189">
        <v>1080</v>
      </c>
      <c r="E197" s="189">
        <v>1075</v>
      </c>
      <c r="F197" s="183"/>
      <c r="G197" s="189">
        <v>750</v>
      </c>
      <c r="H197" s="183"/>
      <c r="I197" s="183"/>
      <c r="J197" s="189">
        <v>1106</v>
      </c>
      <c r="K197" s="183"/>
      <c r="L197" s="183"/>
      <c r="M197" s="183"/>
      <c r="N197" s="183"/>
      <c r="O197" s="189">
        <v>1087</v>
      </c>
      <c r="P197" s="183"/>
      <c r="Q197" s="183"/>
      <c r="R197" s="183"/>
      <c r="S197" s="189">
        <v>1055</v>
      </c>
      <c r="T197" s="183"/>
      <c r="U197" s="189">
        <v>963</v>
      </c>
      <c r="V197" s="183"/>
      <c r="W197" s="183"/>
      <c r="X197" s="183"/>
      <c r="Y197" s="183"/>
      <c r="Z197" s="183"/>
      <c r="AA197" s="183"/>
      <c r="AB197" s="183"/>
      <c r="AC197" s="189">
        <v>1080</v>
      </c>
      <c r="AD197" s="183"/>
      <c r="AE197" s="183"/>
      <c r="AF197" s="183"/>
    </row>
    <row r="198" spans="1:32" ht="12.75" hidden="1" customHeight="1" outlineLevel="1" x14ac:dyDescent="0.25">
      <c r="A198" s="180" t="s">
        <v>1066</v>
      </c>
      <c r="B198" s="189">
        <v>1105</v>
      </c>
      <c r="C198" s="189">
        <v>1076</v>
      </c>
      <c r="D198" s="189">
        <v>1080</v>
      </c>
      <c r="E198" s="189">
        <v>1075</v>
      </c>
      <c r="F198" s="183"/>
      <c r="G198" s="189">
        <v>750</v>
      </c>
      <c r="H198" s="183"/>
      <c r="I198" s="183"/>
      <c r="J198" s="189">
        <v>1106</v>
      </c>
      <c r="K198" s="183"/>
      <c r="L198" s="183"/>
      <c r="M198" s="183"/>
      <c r="N198" s="183"/>
      <c r="O198" s="189">
        <v>1087</v>
      </c>
      <c r="P198" s="183"/>
      <c r="Q198" s="183"/>
      <c r="R198" s="183"/>
      <c r="S198" s="189">
        <v>1055</v>
      </c>
      <c r="T198" s="183"/>
      <c r="U198" s="189">
        <v>963</v>
      </c>
      <c r="V198" s="183"/>
      <c r="W198" s="183"/>
      <c r="X198" s="183"/>
      <c r="Y198" s="183"/>
      <c r="Z198" s="183"/>
      <c r="AA198" s="183"/>
      <c r="AB198" s="183"/>
      <c r="AC198" s="189">
        <v>1080</v>
      </c>
      <c r="AD198" s="183"/>
      <c r="AE198" s="183"/>
      <c r="AF198" s="183"/>
    </row>
    <row r="199" spans="1:32" ht="12.75" hidden="1" customHeight="1" outlineLevel="1" x14ac:dyDescent="0.25">
      <c r="A199" s="180" t="s">
        <v>1067</v>
      </c>
      <c r="B199" s="189">
        <v>1845</v>
      </c>
      <c r="C199" s="191">
        <v>1795</v>
      </c>
      <c r="D199" s="191">
        <v>1800</v>
      </c>
      <c r="E199" s="189">
        <v>1795</v>
      </c>
      <c r="F199" s="189">
        <v>1835</v>
      </c>
      <c r="G199" s="189">
        <v>1250</v>
      </c>
      <c r="H199" s="189">
        <v>1845</v>
      </c>
      <c r="I199" s="189">
        <v>1835</v>
      </c>
      <c r="J199" s="183"/>
      <c r="K199" s="189">
        <v>1745</v>
      </c>
      <c r="L199" s="189">
        <v>1745</v>
      </c>
      <c r="M199" s="183"/>
      <c r="N199" s="183"/>
      <c r="O199" s="189">
        <v>1810</v>
      </c>
      <c r="P199" s="183"/>
      <c r="Q199" s="183"/>
      <c r="R199" s="183"/>
      <c r="S199" s="189">
        <v>1760</v>
      </c>
      <c r="T199" s="183"/>
      <c r="U199" s="183"/>
      <c r="V199" s="183"/>
      <c r="W199" s="183"/>
      <c r="X199" s="183"/>
      <c r="Y199" s="183"/>
      <c r="Z199" s="183"/>
      <c r="AA199" s="183"/>
      <c r="AB199" s="183"/>
      <c r="AC199" s="189">
        <v>1800</v>
      </c>
      <c r="AD199" s="183"/>
      <c r="AE199" s="183"/>
      <c r="AF199" s="183"/>
    </row>
    <row r="200" spans="1:32" ht="12.75" hidden="1" customHeight="1" outlineLevel="1" x14ac:dyDescent="0.25">
      <c r="A200" s="180" t="s">
        <v>1068</v>
      </c>
      <c r="B200" s="189">
        <v>2580</v>
      </c>
      <c r="C200" s="189">
        <v>2510</v>
      </c>
      <c r="D200" s="189">
        <v>2520</v>
      </c>
      <c r="E200" s="189">
        <v>2510</v>
      </c>
      <c r="F200" s="189">
        <v>2570</v>
      </c>
      <c r="G200" s="189">
        <v>1750</v>
      </c>
      <c r="H200" s="189">
        <v>2580</v>
      </c>
      <c r="I200" s="189">
        <v>2570</v>
      </c>
      <c r="J200" s="183"/>
      <c r="K200" s="189">
        <v>2440</v>
      </c>
      <c r="L200" s="189">
        <v>2440</v>
      </c>
      <c r="M200" s="183"/>
      <c r="N200" s="183"/>
      <c r="O200" s="189">
        <v>2535</v>
      </c>
      <c r="P200" s="183"/>
      <c r="Q200" s="183"/>
      <c r="R200" s="183"/>
      <c r="S200" s="189">
        <v>2465</v>
      </c>
      <c r="T200" s="183"/>
      <c r="U200" s="183"/>
      <c r="V200" s="183"/>
      <c r="W200" s="183"/>
      <c r="X200" s="183"/>
      <c r="Y200" s="183"/>
      <c r="Z200" s="183"/>
      <c r="AA200" s="183"/>
      <c r="AB200" s="183"/>
      <c r="AC200" s="183"/>
      <c r="AD200" s="183"/>
      <c r="AE200" s="183"/>
      <c r="AF200" s="183"/>
    </row>
    <row r="201" spans="1:32" ht="12.75" hidden="1" customHeight="1" outlineLevel="1" x14ac:dyDescent="0.25">
      <c r="A201" s="180" t="s">
        <v>1064</v>
      </c>
      <c r="B201" s="189">
        <v>145</v>
      </c>
      <c r="C201" s="189">
        <v>145</v>
      </c>
      <c r="D201" s="189">
        <v>145</v>
      </c>
      <c r="E201" s="189">
        <v>145</v>
      </c>
      <c r="F201" s="183"/>
      <c r="G201" s="189">
        <v>100</v>
      </c>
      <c r="H201" s="183"/>
      <c r="I201" s="183"/>
      <c r="J201" s="189">
        <v>147</v>
      </c>
      <c r="K201" s="183"/>
      <c r="L201" s="183"/>
      <c r="M201" s="183"/>
      <c r="N201" s="183"/>
      <c r="O201" s="189">
        <v>145</v>
      </c>
      <c r="P201" s="183"/>
      <c r="Q201" s="183"/>
      <c r="R201" s="183"/>
      <c r="S201" s="189">
        <v>140</v>
      </c>
      <c r="T201" s="183"/>
      <c r="U201" s="189">
        <v>128</v>
      </c>
      <c r="V201" s="183"/>
      <c r="W201" s="183"/>
      <c r="X201" s="183"/>
      <c r="Y201" s="183"/>
      <c r="Z201" s="183"/>
      <c r="AA201" s="183"/>
      <c r="AB201" s="183"/>
      <c r="AC201" s="189">
        <v>145</v>
      </c>
      <c r="AD201" s="183"/>
      <c r="AE201" s="183"/>
      <c r="AF201" s="183"/>
    </row>
    <row r="202" spans="1:32" ht="12.75" hidden="1" customHeight="1" outlineLevel="1" x14ac:dyDescent="0.25">
      <c r="A202" s="28" t="s">
        <v>4605</v>
      </c>
      <c r="B202" s="189">
        <v>2580</v>
      </c>
      <c r="C202" s="189">
        <v>2511</v>
      </c>
      <c r="D202" s="189">
        <v>2520</v>
      </c>
      <c r="E202" s="189">
        <v>2510</v>
      </c>
      <c r="F202" s="183"/>
      <c r="G202" s="189">
        <v>1750</v>
      </c>
      <c r="H202" s="183"/>
      <c r="I202" s="183"/>
      <c r="J202" s="183"/>
      <c r="K202" s="183"/>
      <c r="L202" s="183"/>
      <c r="M202" s="183"/>
      <c r="N202" s="183"/>
      <c r="O202" s="183"/>
      <c r="P202" s="183"/>
      <c r="Q202" s="183"/>
      <c r="R202" s="183"/>
      <c r="S202" s="189">
        <v>2465</v>
      </c>
      <c r="T202" s="183"/>
      <c r="U202" s="183"/>
      <c r="V202" s="183"/>
      <c r="W202" s="183"/>
      <c r="X202" s="183"/>
      <c r="Y202" s="183"/>
      <c r="Z202" s="183"/>
      <c r="AA202" s="183"/>
      <c r="AB202" s="183"/>
      <c r="AC202" s="189">
        <v>2520</v>
      </c>
      <c r="AD202" s="183"/>
      <c r="AE202" s="183"/>
      <c r="AF202" s="183"/>
    </row>
    <row r="203" spans="1:32" ht="12.75" hidden="1" customHeight="1" outlineLevel="1" x14ac:dyDescent="0.25">
      <c r="A203" s="28" t="s">
        <v>4606</v>
      </c>
      <c r="B203" s="189">
        <v>2580</v>
      </c>
      <c r="C203" s="189">
        <v>2511</v>
      </c>
      <c r="D203" s="189">
        <v>2520</v>
      </c>
      <c r="E203" s="189">
        <v>2510</v>
      </c>
      <c r="F203" s="183"/>
      <c r="G203" s="189">
        <v>1750</v>
      </c>
      <c r="H203" s="183"/>
      <c r="I203" s="183"/>
      <c r="J203" s="183"/>
      <c r="K203" s="183"/>
      <c r="L203" s="183"/>
      <c r="M203" s="183"/>
      <c r="N203" s="183"/>
      <c r="O203" s="183"/>
      <c r="P203" s="183"/>
      <c r="Q203" s="183"/>
      <c r="R203" s="183"/>
      <c r="S203" s="189">
        <v>2465</v>
      </c>
      <c r="T203" s="183"/>
      <c r="U203" s="183"/>
      <c r="V203" s="183"/>
      <c r="W203" s="183"/>
      <c r="X203" s="183"/>
      <c r="Y203" s="183"/>
      <c r="Z203" s="183"/>
      <c r="AA203" s="183"/>
      <c r="AB203" s="183"/>
      <c r="AC203" s="189">
        <v>2520</v>
      </c>
      <c r="AD203" s="183"/>
      <c r="AE203" s="183"/>
      <c r="AF203" s="183"/>
    </row>
    <row r="204" spans="1:32" ht="12.75" hidden="1" customHeight="1" outlineLevel="1" x14ac:dyDescent="0.25">
      <c r="A204" s="28" t="s">
        <v>4397</v>
      </c>
      <c r="B204" s="189">
        <v>2580</v>
      </c>
      <c r="C204" s="189">
        <v>2511</v>
      </c>
      <c r="D204" s="189">
        <v>2520</v>
      </c>
      <c r="E204" s="189">
        <v>2510</v>
      </c>
      <c r="F204" s="183"/>
      <c r="G204" s="189">
        <v>1750</v>
      </c>
      <c r="H204" s="183"/>
      <c r="I204" s="183"/>
      <c r="J204" s="189">
        <v>2581</v>
      </c>
      <c r="K204" s="184"/>
      <c r="L204" s="184"/>
      <c r="M204" s="183"/>
      <c r="N204" s="183"/>
      <c r="O204" s="189">
        <v>2537</v>
      </c>
      <c r="P204" s="183"/>
      <c r="Q204" s="183"/>
      <c r="R204" s="183"/>
      <c r="S204" s="189">
        <v>2465</v>
      </c>
      <c r="T204" s="183"/>
      <c r="U204" s="189">
        <v>2248</v>
      </c>
      <c r="V204" s="183"/>
      <c r="W204" s="183"/>
      <c r="X204" s="183"/>
      <c r="Y204" s="183"/>
      <c r="Z204" s="183"/>
      <c r="AA204" s="183"/>
      <c r="AB204" s="183"/>
      <c r="AC204" s="189">
        <v>2520</v>
      </c>
      <c r="AD204" s="183"/>
      <c r="AE204" s="183"/>
      <c r="AF204" s="183"/>
    </row>
    <row r="205" spans="1:32" ht="12.75" hidden="1" customHeight="1" outlineLevel="1" x14ac:dyDescent="0.25">
      <c r="A205" s="28" t="s">
        <v>4398</v>
      </c>
      <c r="B205" s="189">
        <v>2580</v>
      </c>
      <c r="C205" s="189">
        <v>2511</v>
      </c>
      <c r="D205" s="189">
        <v>2520</v>
      </c>
      <c r="E205" s="189">
        <v>2510</v>
      </c>
      <c r="F205" s="183"/>
      <c r="G205" s="189">
        <v>1750</v>
      </c>
      <c r="H205" s="183"/>
      <c r="I205" s="183"/>
      <c r="J205" s="189">
        <v>2581</v>
      </c>
      <c r="K205" s="184"/>
      <c r="L205" s="184"/>
      <c r="M205" s="183"/>
      <c r="N205" s="183"/>
      <c r="O205" s="189">
        <v>2537</v>
      </c>
      <c r="P205" s="183"/>
      <c r="Q205" s="183"/>
      <c r="R205" s="183"/>
      <c r="S205" s="189">
        <v>2465</v>
      </c>
      <c r="T205" s="183"/>
      <c r="U205" s="189">
        <v>2248</v>
      </c>
      <c r="V205" s="183"/>
      <c r="W205" s="183"/>
      <c r="X205" s="183"/>
      <c r="Y205" s="183"/>
      <c r="Z205" s="183"/>
      <c r="AA205" s="183"/>
      <c r="AB205" s="183"/>
      <c r="AC205" s="189">
        <v>2520</v>
      </c>
      <c r="AD205" s="183"/>
      <c r="AE205" s="183"/>
      <c r="AF205" s="183"/>
    </row>
    <row r="206" spans="1:32" ht="12.75" hidden="1" customHeight="1" outlineLevel="1" x14ac:dyDescent="0.25">
      <c r="A206" s="180" t="s">
        <v>1018</v>
      </c>
      <c r="B206" s="189">
        <v>665</v>
      </c>
      <c r="C206" s="189">
        <v>645</v>
      </c>
      <c r="D206" s="189">
        <v>650</v>
      </c>
      <c r="E206" s="189">
        <v>645</v>
      </c>
      <c r="F206" s="183"/>
      <c r="G206" s="189">
        <v>8100</v>
      </c>
      <c r="H206" s="183"/>
      <c r="I206" s="183"/>
      <c r="J206" s="189">
        <v>663</v>
      </c>
      <c r="K206" s="183"/>
      <c r="L206" s="183"/>
      <c r="M206" s="183"/>
      <c r="N206" s="183"/>
      <c r="O206" s="189">
        <v>3600</v>
      </c>
      <c r="P206" s="183"/>
      <c r="Q206" s="183"/>
      <c r="R206" s="183"/>
      <c r="S206" s="189">
        <v>2170</v>
      </c>
      <c r="T206" s="183"/>
      <c r="U206" s="189">
        <v>578</v>
      </c>
      <c r="V206" s="183"/>
      <c r="W206" s="183"/>
      <c r="X206" s="183"/>
      <c r="Y206" s="183"/>
      <c r="Z206" s="183"/>
      <c r="AA206" s="183"/>
      <c r="AB206" s="183"/>
      <c r="AC206" s="189">
        <v>650</v>
      </c>
      <c r="AD206" s="183"/>
      <c r="AE206" s="183"/>
      <c r="AF206" s="183"/>
    </row>
    <row r="207" spans="1:32" ht="12.75" hidden="1" customHeight="1" outlineLevel="1" x14ac:dyDescent="0.25">
      <c r="A207" s="180" t="s">
        <v>1016</v>
      </c>
      <c r="B207" s="189">
        <v>735</v>
      </c>
      <c r="C207" s="189">
        <v>717</v>
      </c>
      <c r="D207" s="189">
        <v>720</v>
      </c>
      <c r="E207" s="189">
        <v>715</v>
      </c>
      <c r="F207" s="183"/>
      <c r="G207" s="189">
        <v>9000</v>
      </c>
      <c r="H207" s="183"/>
      <c r="I207" s="183"/>
      <c r="J207" s="189">
        <v>737</v>
      </c>
      <c r="K207" s="183"/>
      <c r="L207" s="183"/>
      <c r="M207" s="183"/>
      <c r="N207" s="183"/>
      <c r="O207" s="189">
        <v>4000</v>
      </c>
      <c r="P207" s="183"/>
      <c r="Q207" s="183"/>
      <c r="R207" s="183"/>
      <c r="S207" s="189">
        <v>1820</v>
      </c>
      <c r="T207" s="183"/>
      <c r="U207" s="189">
        <v>642</v>
      </c>
      <c r="V207" s="183"/>
      <c r="W207" s="183"/>
      <c r="X207" s="183"/>
      <c r="Y207" s="183"/>
      <c r="Z207" s="183"/>
      <c r="AA207" s="183"/>
      <c r="AB207" s="183"/>
      <c r="AC207" s="189">
        <v>720</v>
      </c>
      <c r="AD207" s="183"/>
      <c r="AE207" s="183"/>
      <c r="AF207" s="183"/>
    </row>
    <row r="208" spans="1:32" ht="12.75" hidden="1" customHeight="1" outlineLevel="1" x14ac:dyDescent="0.25">
      <c r="A208" s="182" t="s">
        <v>1021</v>
      </c>
      <c r="B208" s="189">
        <v>590</v>
      </c>
      <c r="C208" s="189">
        <v>574</v>
      </c>
      <c r="D208" s="189">
        <v>575</v>
      </c>
      <c r="E208" s="189">
        <v>575</v>
      </c>
      <c r="F208" s="183"/>
      <c r="G208" s="189">
        <v>7200</v>
      </c>
      <c r="H208" s="183"/>
      <c r="I208" s="183"/>
      <c r="J208" s="189">
        <v>590</v>
      </c>
      <c r="K208" s="183"/>
      <c r="L208" s="183"/>
      <c r="M208" s="183"/>
      <c r="N208" s="183"/>
      <c r="O208" s="189">
        <v>3200</v>
      </c>
      <c r="P208" s="183"/>
      <c r="Q208" s="183"/>
      <c r="R208" s="183"/>
      <c r="S208" s="189">
        <v>1930</v>
      </c>
      <c r="T208" s="183"/>
      <c r="U208" s="189">
        <v>514</v>
      </c>
      <c r="V208" s="183"/>
      <c r="W208" s="183"/>
      <c r="X208" s="183"/>
      <c r="Y208" s="183"/>
      <c r="Z208" s="183"/>
      <c r="AA208" s="183"/>
      <c r="AB208" s="183"/>
      <c r="AC208" s="189">
        <v>575</v>
      </c>
      <c r="AD208" s="183"/>
      <c r="AE208" s="183"/>
      <c r="AF208" s="183"/>
    </row>
    <row r="209" spans="1:32" ht="12.75" hidden="1" customHeight="1" outlineLevel="1" x14ac:dyDescent="0.25">
      <c r="A209" s="180" t="s">
        <v>1017</v>
      </c>
      <c r="B209" s="189">
        <v>640</v>
      </c>
      <c r="C209" s="189">
        <v>624</v>
      </c>
      <c r="D209" s="189">
        <v>625</v>
      </c>
      <c r="E209" s="189">
        <v>625</v>
      </c>
      <c r="F209" s="183"/>
      <c r="G209" s="189">
        <v>7830</v>
      </c>
      <c r="H209" s="183"/>
      <c r="I209" s="183"/>
      <c r="J209" s="189">
        <v>641</v>
      </c>
      <c r="K209" s="183"/>
      <c r="L209" s="183"/>
      <c r="M209" s="183"/>
      <c r="N209" s="183"/>
      <c r="O209" s="189">
        <v>3480</v>
      </c>
      <c r="P209" s="183"/>
      <c r="Q209" s="183"/>
      <c r="R209" s="183"/>
      <c r="S209" s="189">
        <v>2095</v>
      </c>
      <c r="T209" s="183"/>
      <c r="U209" s="189">
        <v>558</v>
      </c>
      <c r="V209" s="183"/>
      <c r="W209" s="183"/>
      <c r="X209" s="183"/>
      <c r="Y209" s="183"/>
      <c r="Z209" s="183"/>
      <c r="AA209" s="183"/>
      <c r="AB209" s="183"/>
      <c r="AC209" s="189">
        <v>625</v>
      </c>
      <c r="AD209" s="183"/>
      <c r="AE209" s="183"/>
      <c r="AF209" s="183"/>
    </row>
    <row r="210" spans="1:32" ht="12.75" hidden="1" customHeight="1" outlineLevel="1" x14ac:dyDescent="0.25">
      <c r="A210" s="180" t="s">
        <v>1015</v>
      </c>
      <c r="B210" s="189">
        <v>735</v>
      </c>
      <c r="C210" s="189">
        <v>717</v>
      </c>
      <c r="D210" s="189">
        <v>720</v>
      </c>
      <c r="E210" s="189">
        <v>715</v>
      </c>
      <c r="F210" s="183"/>
      <c r="G210" s="189">
        <v>9000</v>
      </c>
      <c r="H210" s="183"/>
      <c r="I210" s="183"/>
      <c r="J210" s="189">
        <v>737</v>
      </c>
      <c r="K210" s="183"/>
      <c r="L210" s="183"/>
      <c r="M210" s="183"/>
      <c r="N210" s="183"/>
      <c r="O210" s="189">
        <v>4000</v>
      </c>
      <c r="P210" s="183"/>
      <c r="Q210" s="183"/>
      <c r="R210" s="183"/>
      <c r="S210" s="189">
        <v>2410</v>
      </c>
      <c r="T210" s="183"/>
      <c r="U210" s="189">
        <v>642</v>
      </c>
      <c r="V210" s="183"/>
      <c r="W210" s="183"/>
      <c r="X210" s="183"/>
      <c r="Y210" s="183"/>
      <c r="Z210" s="183"/>
      <c r="AA210" s="183"/>
      <c r="AB210" s="183"/>
      <c r="AC210" s="189">
        <v>720</v>
      </c>
      <c r="AD210" s="183"/>
      <c r="AE210" s="183"/>
      <c r="AF210" s="183"/>
    </row>
    <row r="211" spans="1:32" ht="12.75" hidden="1" customHeight="1" outlineLevel="1" x14ac:dyDescent="0.25">
      <c r="A211" s="180" t="s">
        <v>1020</v>
      </c>
      <c r="B211" s="189">
        <v>625</v>
      </c>
      <c r="C211" s="189">
        <v>609</v>
      </c>
      <c r="D211" s="189">
        <v>610</v>
      </c>
      <c r="E211" s="189">
        <v>610</v>
      </c>
      <c r="F211" s="183"/>
      <c r="G211" s="189">
        <v>7650</v>
      </c>
      <c r="H211" s="183"/>
      <c r="I211" s="183"/>
      <c r="J211" s="189">
        <v>626</v>
      </c>
      <c r="K211" s="183"/>
      <c r="L211" s="183"/>
      <c r="M211" s="183"/>
      <c r="N211" s="183"/>
      <c r="O211" s="189">
        <v>3400</v>
      </c>
      <c r="P211" s="183"/>
      <c r="Q211" s="183"/>
      <c r="R211" s="183"/>
      <c r="S211" s="189">
        <v>2050</v>
      </c>
      <c r="T211" s="183"/>
      <c r="U211" s="189">
        <v>546</v>
      </c>
      <c r="V211" s="183"/>
      <c r="W211" s="183"/>
      <c r="X211" s="183"/>
      <c r="Y211" s="183"/>
      <c r="Z211" s="183"/>
      <c r="AA211" s="183"/>
      <c r="AB211" s="183"/>
      <c r="AC211" s="189">
        <v>610</v>
      </c>
      <c r="AD211" s="183"/>
      <c r="AE211" s="183"/>
      <c r="AF211" s="183"/>
    </row>
    <row r="212" spans="1:32" ht="12.75" hidden="1" customHeight="1" outlineLevel="1" x14ac:dyDescent="0.25">
      <c r="A212" s="180" t="s">
        <v>1019</v>
      </c>
      <c r="B212" s="189">
        <v>680</v>
      </c>
      <c r="C212" s="189">
        <v>660</v>
      </c>
      <c r="D212" s="189">
        <v>660</v>
      </c>
      <c r="E212" s="189">
        <v>660</v>
      </c>
      <c r="F212" s="183"/>
      <c r="G212" s="189">
        <v>8280</v>
      </c>
      <c r="H212" s="183"/>
      <c r="I212" s="183"/>
      <c r="J212" s="189">
        <v>678</v>
      </c>
      <c r="K212" s="183"/>
      <c r="L212" s="183"/>
      <c r="M212" s="183"/>
      <c r="N212" s="183"/>
      <c r="O212" s="189">
        <v>3680</v>
      </c>
      <c r="P212" s="183"/>
      <c r="Q212" s="183"/>
      <c r="R212" s="183"/>
      <c r="S212" s="189">
        <v>2215</v>
      </c>
      <c r="T212" s="183"/>
      <c r="U212" s="189">
        <v>591</v>
      </c>
      <c r="V212" s="183"/>
      <c r="W212" s="183"/>
      <c r="X212" s="183"/>
      <c r="Y212" s="183"/>
      <c r="Z212" s="183"/>
      <c r="AA212" s="183"/>
      <c r="AB212" s="183"/>
      <c r="AC212" s="189">
        <v>660</v>
      </c>
      <c r="AD212" s="183"/>
      <c r="AE212" s="183"/>
      <c r="AF212" s="183"/>
    </row>
    <row r="213" spans="1:32" ht="21" customHeight="1" collapsed="1" x14ac:dyDescent="0.25">
      <c r="A213" s="185" t="s">
        <v>4456</v>
      </c>
      <c r="B213" s="188" t="s">
        <v>695</v>
      </c>
      <c r="C213" s="188" t="s">
        <v>679</v>
      </c>
      <c r="D213" s="210" t="s">
        <v>787</v>
      </c>
      <c r="E213" s="188" t="s">
        <v>1466</v>
      </c>
      <c r="F213" s="188" t="s">
        <v>666</v>
      </c>
      <c r="G213" s="188" t="s">
        <v>46</v>
      </c>
      <c r="H213" s="210" t="s">
        <v>1282</v>
      </c>
      <c r="I213" s="210" t="s">
        <v>241</v>
      </c>
      <c r="J213" s="210" t="s">
        <v>264</v>
      </c>
      <c r="K213" s="210" t="s">
        <v>66</v>
      </c>
      <c r="L213" s="210" t="s">
        <v>58</v>
      </c>
      <c r="M213" s="210" t="s">
        <v>841</v>
      </c>
      <c r="N213" s="210" t="s">
        <v>696</v>
      </c>
      <c r="O213" s="210" t="s">
        <v>688</v>
      </c>
      <c r="P213" s="210" t="s">
        <v>403</v>
      </c>
      <c r="Q213" s="210" t="s">
        <v>726</v>
      </c>
      <c r="R213" s="210" t="s">
        <v>4336</v>
      </c>
      <c r="S213" s="210" t="s">
        <v>411</v>
      </c>
      <c r="T213" s="210" t="s">
        <v>1439</v>
      </c>
      <c r="U213" s="211" t="s">
        <v>744</v>
      </c>
      <c r="V213" s="210" t="s">
        <v>4275</v>
      </c>
      <c r="W213" s="210" t="s">
        <v>4330</v>
      </c>
      <c r="X213" s="210" t="s">
        <v>1190</v>
      </c>
      <c r="Y213" s="210" t="s">
        <v>1063</v>
      </c>
      <c r="Z213" s="210" t="s">
        <v>4332</v>
      </c>
      <c r="AA213" s="210" t="s">
        <v>4333</v>
      </c>
      <c r="AB213" s="210" t="s">
        <v>4338</v>
      </c>
      <c r="AC213" s="188" t="s">
        <v>4339</v>
      </c>
      <c r="AD213" s="210" t="s">
        <v>436</v>
      </c>
      <c r="AE213" s="210" t="s">
        <v>434</v>
      </c>
      <c r="AF213" s="210" t="s">
        <v>1472</v>
      </c>
    </row>
    <row r="214" spans="1:32" s="173" customFormat="1" ht="12.75" customHeight="1" outlineLevel="1" x14ac:dyDescent="0.25">
      <c r="A214" s="28" t="s">
        <v>917</v>
      </c>
      <c r="B214" s="189">
        <v>7375</v>
      </c>
      <c r="C214" s="189">
        <v>7175</v>
      </c>
      <c r="D214" s="183"/>
      <c r="E214" s="189">
        <v>7175</v>
      </c>
      <c r="F214" s="189">
        <v>7350</v>
      </c>
      <c r="G214" s="189">
        <v>5000</v>
      </c>
      <c r="H214" s="183"/>
      <c r="I214" s="183"/>
      <c r="J214" s="183"/>
      <c r="K214" s="184"/>
      <c r="L214" s="184"/>
      <c r="M214" s="183"/>
      <c r="N214" s="183"/>
      <c r="O214" s="183"/>
      <c r="P214" s="183"/>
      <c r="Q214" s="183"/>
      <c r="R214" s="183"/>
      <c r="S214" s="183"/>
      <c r="T214" s="183"/>
      <c r="U214" s="183"/>
      <c r="V214" s="183"/>
      <c r="W214" s="183"/>
      <c r="X214" s="183"/>
      <c r="Y214" s="183"/>
      <c r="Z214" s="183"/>
      <c r="AA214" s="183"/>
      <c r="AB214" s="183"/>
      <c r="AC214" s="189">
        <v>7200</v>
      </c>
      <c r="AD214" s="183"/>
      <c r="AE214" s="183"/>
      <c r="AF214" s="183"/>
    </row>
    <row r="215" spans="1:32" s="173" customFormat="1" ht="12.75" customHeight="1" outlineLevel="1" x14ac:dyDescent="0.25">
      <c r="A215" s="28" t="s">
        <v>4457</v>
      </c>
      <c r="B215" s="189">
        <v>1475</v>
      </c>
      <c r="C215" s="189" t="s">
        <v>4327</v>
      </c>
      <c r="D215" s="183"/>
      <c r="E215" s="189">
        <v>1435</v>
      </c>
      <c r="F215" s="189">
        <v>1470</v>
      </c>
      <c r="G215" s="189">
        <v>1000</v>
      </c>
      <c r="H215" s="183"/>
      <c r="I215" s="183"/>
      <c r="J215" s="189">
        <v>1475</v>
      </c>
      <c r="K215" s="184"/>
      <c r="L215" s="184"/>
      <c r="M215" s="183"/>
      <c r="N215" s="183"/>
      <c r="O215" s="189">
        <v>13350</v>
      </c>
      <c r="P215" s="183"/>
      <c r="Q215" s="183"/>
      <c r="R215" s="183"/>
      <c r="S215" s="183"/>
      <c r="T215" s="183"/>
      <c r="U215" s="189">
        <v>16000</v>
      </c>
      <c r="V215" s="183"/>
      <c r="W215" s="183"/>
      <c r="X215" s="183"/>
      <c r="Y215" s="183"/>
      <c r="Z215" s="183"/>
      <c r="AA215" s="183"/>
      <c r="AB215" s="183"/>
      <c r="AC215" s="189">
        <v>1440</v>
      </c>
      <c r="AD215" s="183"/>
      <c r="AE215" s="183"/>
      <c r="AF215" s="183"/>
    </row>
    <row r="216" spans="1:32" s="173" customFormat="1" ht="12.75" customHeight="1" outlineLevel="1" x14ac:dyDescent="0.25">
      <c r="A216" s="28" t="s">
        <v>4458</v>
      </c>
      <c r="B216" s="189">
        <v>5</v>
      </c>
      <c r="C216" s="189">
        <v>5</v>
      </c>
      <c r="D216" s="183"/>
      <c r="E216" s="189">
        <v>5</v>
      </c>
      <c r="F216" s="189">
        <v>5</v>
      </c>
      <c r="G216" s="189">
        <v>5</v>
      </c>
      <c r="H216" s="183"/>
      <c r="I216" s="183"/>
      <c r="J216" s="189">
        <v>5</v>
      </c>
      <c r="K216" s="184"/>
      <c r="L216" s="184"/>
      <c r="M216" s="183"/>
      <c r="N216" s="183"/>
      <c r="O216" s="189">
        <v>5</v>
      </c>
      <c r="P216" s="183"/>
      <c r="Q216" s="183"/>
      <c r="R216" s="183"/>
      <c r="S216" s="183"/>
      <c r="T216" s="183"/>
      <c r="U216" s="189">
        <v>64</v>
      </c>
      <c r="V216" s="183"/>
      <c r="W216" s="183"/>
      <c r="X216" s="183"/>
      <c r="Y216" s="183"/>
      <c r="Z216" s="183"/>
      <c r="AA216" s="183"/>
      <c r="AB216" s="183"/>
      <c r="AC216" s="189">
        <v>5</v>
      </c>
      <c r="AD216" s="183"/>
      <c r="AE216" s="183"/>
      <c r="AF216" s="183"/>
    </row>
    <row r="217" spans="1:32" s="173" customFormat="1" ht="12.75" customHeight="1" outlineLevel="1" x14ac:dyDescent="0.25">
      <c r="A217" s="28" t="s">
        <v>1761</v>
      </c>
      <c r="B217" s="189">
        <v>2581</v>
      </c>
      <c r="C217" s="189">
        <v>2511</v>
      </c>
      <c r="D217" s="183"/>
      <c r="E217" s="189">
        <v>2510</v>
      </c>
      <c r="F217" s="189">
        <v>2570</v>
      </c>
      <c r="G217" s="189">
        <v>1750</v>
      </c>
      <c r="H217" s="183"/>
      <c r="I217" s="183"/>
      <c r="J217" s="189">
        <v>2581</v>
      </c>
      <c r="K217" s="184"/>
      <c r="L217" s="184"/>
      <c r="M217" s="183"/>
      <c r="N217" s="183"/>
      <c r="O217" s="189">
        <v>2537</v>
      </c>
      <c r="P217" s="183"/>
      <c r="Q217" s="183"/>
      <c r="R217" s="183"/>
      <c r="S217" s="183"/>
      <c r="T217" s="183"/>
      <c r="U217" s="189">
        <v>2248</v>
      </c>
      <c r="V217" s="183"/>
      <c r="W217" s="183"/>
      <c r="X217" s="183"/>
      <c r="Y217" s="183"/>
      <c r="Z217" s="183"/>
      <c r="AA217" s="183"/>
      <c r="AB217" s="183"/>
      <c r="AC217" s="189">
        <v>2520</v>
      </c>
      <c r="AD217" s="183"/>
      <c r="AE217" s="183"/>
      <c r="AF217" s="183"/>
    </row>
    <row r="218" spans="1:32" s="173" customFormat="1" ht="12.75" customHeight="1" outlineLevel="1" x14ac:dyDescent="0.25">
      <c r="A218" s="28" t="s">
        <v>1546</v>
      </c>
      <c r="B218" s="189">
        <v>590</v>
      </c>
      <c r="C218" s="189">
        <v>574</v>
      </c>
      <c r="D218" s="183"/>
      <c r="E218" s="189">
        <v>575</v>
      </c>
      <c r="F218" s="189">
        <v>590</v>
      </c>
      <c r="G218" s="189">
        <v>400</v>
      </c>
      <c r="H218" s="183"/>
      <c r="I218" s="183"/>
      <c r="J218" s="189">
        <v>590</v>
      </c>
      <c r="K218" s="184"/>
      <c r="L218" s="184"/>
      <c r="M218" s="183"/>
      <c r="N218" s="183"/>
      <c r="O218" s="189">
        <v>580</v>
      </c>
      <c r="P218" s="183"/>
      <c r="Q218" s="183"/>
      <c r="R218" s="183"/>
      <c r="S218" s="183"/>
      <c r="T218" s="183"/>
      <c r="U218" s="189">
        <v>6400</v>
      </c>
      <c r="V218" s="183"/>
      <c r="W218" s="183"/>
      <c r="X218" s="183"/>
      <c r="Y218" s="183"/>
      <c r="Z218" s="183"/>
      <c r="AA218" s="183"/>
      <c r="AB218" s="183"/>
      <c r="AC218" s="189">
        <v>575</v>
      </c>
      <c r="AD218" s="183"/>
      <c r="AE218" s="183"/>
      <c r="AF218" s="183"/>
    </row>
    <row r="219" spans="1:32" s="173" customFormat="1" ht="12.75" customHeight="1" outlineLevel="1" x14ac:dyDescent="0.25">
      <c r="A219" s="28" t="s">
        <v>2735</v>
      </c>
      <c r="B219" s="189" t="s">
        <v>4327</v>
      </c>
      <c r="C219" s="189">
        <v>4500</v>
      </c>
      <c r="D219" s="183"/>
      <c r="E219" s="189">
        <v>1075</v>
      </c>
      <c r="F219" s="189">
        <v>3000</v>
      </c>
      <c r="G219" s="189" t="s">
        <v>4327</v>
      </c>
      <c r="H219" s="183"/>
      <c r="I219" s="183"/>
      <c r="J219" s="189">
        <v>4500</v>
      </c>
      <c r="K219" s="184"/>
      <c r="L219" s="184"/>
      <c r="M219" s="183"/>
      <c r="N219" s="183"/>
      <c r="O219" s="189">
        <v>11250</v>
      </c>
      <c r="P219" s="183"/>
      <c r="Q219" s="183"/>
      <c r="R219" s="183"/>
      <c r="S219" s="183"/>
      <c r="T219" s="183"/>
      <c r="U219" s="189">
        <v>12000</v>
      </c>
      <c r="V219" s="183"/>
      <c r="W219" s="183"/>
      <c r="X219" s="183"/>
      <c r="Y219" s="183"/>
      <c r="Z219" s="183"/>
      <c r="AA219" s="183"/>
      <c r="AB219" s="183"/>
      <c r="AC219" s="189">
        <v>9000</v>
      </c>
      <c r="AD219" s="183"/>
      <c r="AE219" s="183"/>
      <c r="AF219" s="183"/>
    </row>
    <row r="220" spans="1:32" s="173" customFormat="1" ht="12.75" customHeight="1" outlineLevel="1" x14ac:dyDescent="0.25">
      <c r="A220" s="28" t="s">
        <v>1202</v>
      </c>
      <c r="B220" s="189">
        <v>184</v>
      </c>
      <c r="C220" s="189">
        <v>179</v>
      </c>
      <c r="D220" s="183"/>
      <c r="E220" s="189">
        <v>610</v>
      </c>
      <c r="F220" s="189">
        <v>185</v>
      </c>
      <c r="G220" s="189">
        <v>125</v>
      </c>
      <c r="H220" s="183"/>
      <c r="I220" s="183"/>
      <c r="J220" s="189">
        <v>1000</v>
      </c>
      <c r="K220" s="184"/>
      <c r="L220" s="184"/>
      <c r="M220" s="183"/>
      <c r="N220" s="183"/>
      <c r="O220" s="189">
        <v>1668</v>
      </c>
      <c r="P220" s="183"/>
      <c r="Q220" s="183"/>
      <c r="R220" s="183"/>
      <c r="S220" s="183"/>
      <c r="T220" s="183"/>
      <c r="U220" s="189">
        <v>2000</v>
      </c>
      <c r="V220" s="183"/>
      <c r="W220" s="183"/>
      <c r="X220" s="183"/>
      <c r="Y220" s="183"/>
      <c r="Z220" s="183"/>
      <c r="AA220" s="183"/>
      <c r="AB220" s="183"/>
      <c r="AC220" s="189">
        <v>2000</v>
      </c>
      <c r="AD220" s="183"/>
      <c r="AE220" s="183"/>
      <c r="AF220" s="183"/>
    </row>
    <row r="221" spans="1:32" s="173" customFormat="1" ht="12.75" customHeight="1" outlineLevel="1" x14ac:dyDescent="0.25">
      <c r="A221" s="28" t="s">
        <v>4459</v>
      </c>
      <c r="B221" s="189" t="s">
        <v>4327</v>
      </c>
      <c r="C221" s="189" t="s">
        <v>4327</v>
      </c>
      <c r="D221" s="183"/>
      <c r="E221" s="189">
        <v>95</v>
      </c>
      <c r="F221" s="189">
        <v>100</v>
      </c>
      <c r="G221" s="189" t="s">
        <v>4327</v>
      </c>
      <c r="H221" s="183"/>
      <c r="I221" s="183"/>
      <c r="J221" s="189">
        <v>200</v>
      </c>
      <c r="K221" s="184"/>
      <c r="L221" s="184"/>
      <c r="M221" s="183"/>
      <c r="N221" s="183"/>
      <c r="O221" s="189">
        <v>250</v>
      </c>
      <c r="P221" s="183"/>
      <c r="Q221" s="183"/>
      <c r="R221" s="183"/>
      <c r="S221" s="183"/>
      <c r="T221" s="183"/>
      <c r="U221" s="189">
        <v>400</v>
      </c>
      <c r="V221" s="183"/>
      <c r="W221" s="183"/>
      <c r="X221" s="183"/>
      <c r="Y221" s="183"/>
      <c r="Z221" s="183"/>
      <c r="AA221" s="183"/>
      <c r="AB221" s="183"/>
      <c r="AC221" s="189">
        <v>400</v>
      </c>
      <c r="AD221" s="183"/>
      <c r="AE221" s="183"/>
      <c r="AF221" s="183"/>
    </row>
    <row r="222" spans="1:32" s="173" customFormat="1" ht="12.75" customHeight="1" outlineLevel="1" x14ac:dyDescent="0.25">
      <c r="A222" s="28" t="s">
        <v>1790</v>
      </c>
      <c r="B222" s="189" t="s">
        <v>4327</v>
      </c>
      <c r="C222" s="189" t="s">
        <v>4327</v>
      </c>
      <c r="D222" s="183"/>
      <c r="E222" s="189">
        <v>75</v>
      </c>
      <c r="F222" s="189">
        <v>40</v>
      </c>
      <c r="G222" s="189" t="s">
        <v>4327</v>
      </c>
      <c r="H222" s="183"/>
      <c r="I222" s="183"/>
      <c r="J222" s="189">
        <v>100</v>
      </c>
      <c r="K222" s="184"/>
      <c r="L222" s="184"/>
      <c r="M222" s="183"/>
      <c r="N222" s="183"/>
      <c r="O222" s="189">
        <v>200</v>
      </c>
      <c r="P222" s="183"/>
      <c r="Q222" s="183"/>
      <c r="R222" s="183"/>
      <c r="S222" s="183"/>
      <c r="T222" s="183"/>
      <c r="U222" s="189">
        <v>320</v>
      </c>
      <c r="V222" s="183"/>
      <c r="W222" s="183"/>
      <c r="X222" s="183"/>
      <c r="Y222" s="183"/>
      <c r="Z222" s="183"/>
      <c r="AA222" s="183"/>
      <c r="AB222" s="183"/>
      <c r="AC222" s="189">
        <v>200</v>
      </c>
      <c r="AD222" s="183"/>
      <c r="AE222" s="183"/>
      <c r="AF222" s="183"/>
    </row>
    <row r="223" spans="1:32" s="173" customFormat="1" ht="12.75" customHeight="1" outlineLevel="1" x14ac:dyDescent="0.25">
      <c r="A223" s="28" t="s">
        <v>4460</v>
      </c>
      <c r="B223" s="189">
        <v>88</v>
      </c>
      <c r="C223" s="189">
        <v>86</v>
      </c>
      <c r="D223" s="183"/>
      <c r="E223" s="189">
        <v>290</v>
      </c>
      <c r="F223" s="189">
        <v>90</v>
      </c>
      <c r="G223" s="189">
        <v>60</v>
      </c>
      <c r="H223" s="183"/>
      <c r="I223" s="183"/>
      <c r="J223" s="189">
        <v>480</v>
      </c>
      <c r="K223" s="184"/>
      <c r="L223" s="184"/>
      <c r="M223" s="183"/>
      <c r="N223" s="183"/>
      <c r="O223" s="189">
        <v>600</v>
      </c>
      <c r="P223" s="183"/>
      <c r="Q223" s="183"/>
      <c r="R223" s="183"/>
      <c r="S223" s="183"/>
      <c r="T223" s="183"/>
      <c r="U223" s="189">
        <v>960</v>
      </c>
      <c r="V223" s="183"/>
      <c r="W223" s="183"/>
      <c r="X223" s="183"/>
      <c r="Y223" s="183"/>
      <c r="Z223" s="183"/>
      <c r="AA223" s="183"/>
      <c r="AB223" s="183"/>
      <c r="AC223" s="189">
        <v>960</v>
      </c>
      <c r="AD223" s="183"/>
      <c r="AE223" s="183"/>
      <c r="AF223" s="183"/>
    </row>
    <row r="224" spans="1:32" s="173" customFormat="1" ht="12.75" customHeight="1" outlineLevel="1" x14ac:dyDescent="0.25">
      <c r="A224" s="28" t="s">
        <v>1709</v>
      </c>
      <c r="B224" s="189">
        <v>737</v>
      </c>
      <c r="C224" s="189">
        <v>717</v>
      </c>
      <c r="D224" s="183"/>
      <c r="E224" s="189">
        <v>3435</v>
      </c>
      <c r="F224" s="189">
        <v>735</v>
      </c>
      <c r="G224" s="189">
        <v>500</v>
      </c>
      <c r="H224" s="183"/>
      <c r="I224" s="183"/>
      <c r="J224" s="189">
        <v>737</v>
      </c>
      <c r="K224" s="184"/>
      <c r="L224" s="184"/>
      <c r="M224" s="183"/>
      <c r="N224" s="183"/>
      <c r="O224" s="189">
        <v>6500</v>
      </c>
      <c r="P224" s="183"/>
      <c r="Q224" s="183"/>
      <c r="R224" s="183"/>
      <c r="S224" s="183"/>
      <c r="T224" s="183"/>
      <c r="U224" s="189">
        <v>8000</v>
      </c>
      <c r="V224" s="183"/>
      <c r="W224" s="183"/>
      <c r="X224" s="183"/>
      <c r="Y224" s="183"/>
      <c r="Z224" s="183"/>
      <c r="AA224" s="183"/>
      <c r="AB224" s="183"/>
      <c r="AC224" s="189">
        <v>720</v>
      </c>
      <c r="AD224" s="183"/>
      <c r="AE224" s="183"/>
      <c r="AF224" s="183"/>
    </row>
    <row r="225" spans="1:32" s="173" customFormat="1" ht="12.75" customHeight="1" outlineLevel="1" x14ac:dyDescent="0.25">
      <c r="A225" s="28" t="s">
        <v>4461</v>
      </c>
      <c r="B225" s="189" t="s">
        <v>4327</v>
      </c>
      <c r="C225" s="189" t="s">
        <v>4327</v>
      </c>
      <c r="D225" s="183"/>
      <c r="E225" s="189">
        <v>485</v>
      </c>
      <c r="F225" s="189">
        <v>400</v>
      </c>
      <c r="G225" s="189" t="s">
        <v>4327</v>
      </c>
      <c r="H225" s="183"/>
      <c r="I225" s="183"/>
      <c r="J225" s="189">
        <v>800</v>
      </c>
      <c r="K225" s="184"/>
      <c r="L225" s="184"/>
      <c r="M225" s="183"/>
      <c r="N225" s="183"/>
      <c r="O225" s="189">
        <v>800</v>
      </c>
      <c r="P225" s="183"/>
      <c r="Q225" s="183"/>
      <c r="R225" s="183"/>
      <c r="S225" s="183"/>
      <c r="T225" s="183"/>
      <c r="U225" s="189">
        <v>1600</v>
      </c>
      <c r="V225" s="183"/>
      <c r="W225" s="183"/>
      <c r="X225" s="183"/>
      <c r="Y225" s="183"/>
      <c r="Z225" s="183"/>
      <c r="AA225" s="183"/>
      <c r="AB225" s="183"/>
      <c r="AC225" s="189">
        <v>1600</v>
      </c>
      <c r="AD225" s="183"/>
      <c r="AE225" s="183"/>
      <c r="AF225" s="183"/>
    </row>
    <row r="226" spans="1:32" s="173" customFormat="1" ht="12.75" customHeight="1" outlineLevel="1" x14ac:dyDescent="0.25">
      <c r="A226" s="28" t="s">
        <v>4462</v>
      </c>
      <c r="B226" s="189" t="s">
        <v>4327</v>
      </c>
      <c r="C226" s="189" t="s">
        <v>4327</v>
      </c>
      <c r="D226" s="183"/>
      <c r="E226" s="189">
        <v>240</v>
      </c>
      <c r="F226" s="189">
        <v>140</v>
      </c>
      <c r="G226" s="189">
        <v>35</v>
      </c>
      <c r="H226" s="183"/>
      <c r="I226" s="183"/>
      <c r="J226" s="189">
        <v>175</v>
      </c>
      <c r="K226" s="184"/>
      <c r="L226" s="184"/>
      <c r="M226" s="183"/>
      <c r="N226" s="183"/>
      <c r="O226" s="189">
        <v>525</v>
      </c>
      <c r="P226" s="183"/>
      <c r="Q226" s="183"/>
      <c r="R226" s="183"/>
      <c r="S226" s="183"/>
      <c r="T226" s="183"/>
      <c r="U226" s="189">
        <v>560</v>
      </c>
      <c r="V226" s="183"/>
      <c r="W226" s="183"/>
      <c r="X226" s="183"/>
      <c r="Y226" s="183"/>
      <c r="Z226" s="183"/>
      <c r="AA226" s="183"/>
      <c r="AB226" s="183"/>
      <c r="AC226" s="189">
        <v>350</v>
      </c>
      <c r="AD226" s="183"/>
      <c r="AE226" s="183"/>
      <c r="AF226" s="183"/>
    </row>
    <row r="227" spans="1:32" s="173" customFormat="1" ht="12.75" customHeight="1" outlineLevel="1" x14ac:dyDescent="0.25">
      <c r="A227" s="28" t="s">
        <v>4463</v>
      </c>
      <c r="B227" s="189">
        <v>147</v>
      </c>
      <c r="C227" s="189">
        <v>143</v>
      </c>
      <c r="D227" s="183"/>
      <c r="E227" s="189">
        <v>145</v>
      </c>
      <c r="F227" s="189">
        <v>145</v>
      </c>
      <c r="G227" s="189">
        <v>100</v>
      </c>
      <c r="H227" s="183"/>
      <c r="I227" s="183"/>
      <c r="J227" s="189">
        <v>147</v>
      </c>
      <c r="K227" s="184"/>
      <c r="L227" s="184"/>
      <c r="M227" s="183"/>
      <c r="N227" s="183"/>
      <c r="O227" s="189">
        <v>145</v>
      </c>
      <c r="P227" s="183"/>
      <c r="Q227" s="183"/>
      <c r="R227" s="183"/>
      <c r="S227" s="183"/>
      <c r="T227" s="183"/>
      <c r="U227" s="189">
        <v>1600</v>
      </c>
      <c r="V227" s="183"/>
      <c r="W227" s="183"/>
      <c r="X227" s="183"/>
      <c r="Y227" s="183"/>
      <c r="Z227" s="183"/>
      <c r="AA227" s="183"/>
      <c r="AB227" s="183"/>
      <c r="AC227" s="189">
        <v>145</v>
      </c>
      <c r="AD227" s="183"/>
      <c r="AE227" s="183"/>
      <c r="AF227" s="183"/>
    </row>
    <row r="228" spans="1:32" s="173" customFormat="1" ht="12.75" customHeight="1" outlineLevel="1" x14ac:dyDescent="0.25">
      <c r="A228" s="28" t="s">
        <v>4464</v>
      </c>
      <c r="B228" s="189" t="s">
        <v>4327</v>
      </c>
      <c r="C228" s="189" t="s">
        <v>4327</v>
      </c>
      <c r="D228" s="183"/>
      <c r="E228" s="189">
        <v>485</v>
      </c>
      <c r="F228" s="189">
        <v>400</v>
      </c>
      <c r="G228" s="189" t="s">
        <v>4327</v>
      </c>
      <c r="H228" s="183"/>
      <c r="I228" s="183"/>
      <c r="J228" s="189">
        <v>800</v>
      </c>
      <c r="K228" s="184"/>
      <c r="L228" s="184"/>
      <c r="M228" s="183"/>
      <c r="N228" s="183"/>
      <c r="O228" s="189">
        <v>1100</v>
      </c>
      <c r="P228" s="183"/>
      <c r="Q228" s="183"/>
      <c r="R228" s="183"/>
      <c r="S228" s="183"/>
      <c r="T228" s="183"/>
      <c r="U228" s="189">
        <v>1600</v>
      </c>
      <c r="V228" s="183"/>
      <c r="W228" s="183"/>
      <c r="X228" s="183"/>
      <c r="Y228" s="183"/>
      <c r="Z228" s="183"/>
      <c r="AA228" s="183"/>
      <c r="AB228" s="183"/>
      <c r="AC228" s="189">
        <v>1600</v>
      </c>
      <c r="AD228" s="183"/>
      <c r="AE228" s="183"/>
      <c r="AF228" s="183"/>
    </row>
    <row r="229" spans="1:32" s="173" customFormat="1" ht="12.75" customHeight="1" outlineLevel="1" x14ac:dyDescent="0.25">
      <c r="A229" s="28" t="s">
        <v>3168</v>
      </c>
      <c r="B229" s="189" t="s">
        <v>4327</v>
      </c>
      <c r="C229" s="189" t="s">
        <v>4327</v>
      </c>
      <c r="D229" s="183"/>
      <c r="E229" s="189">
        <v>730</v>
      </c>
      <c r="F229" s="189">
        <v>600</v>
      </c>
      <c r="G229" s="189" t="s">
        <v>4327</v>
      </c>
      <c r="H229" s="183"/>
      <c r="I229" s="183"/>
      <c r="J229" s="189">
        <v>750</v>
      </c>
      <c r="K229" s="184"/>
      <c r="L229" s="184"/>
      <c r="M229" s="183"/>
      <c r="N229" s="183"/>
      <c r="O229" s="189">
        <v>1650</v>
      </c>
      <c r="P229" s="183"/>
      <c r="Q229" s="183"/>
      <c r="R229" s="183"/>
      <c r="S229" s="183"/>
      <c r="T229" s="183"/>
      <c r="U229" s="189">
        <v>2400</v>
      </c>
      <c r="V229" s="183"/>
      <c r="W229" s="183"/>
      <c r="X229" s="183"/>
      <c r="Y229" s="183"/>
      <c r="Z229" s="183"/>
      <c r="AA229" s="183"/>
      <c r="AB229" s="183"/>
      <c r="AC229" s="189">
        <v>1500</v>
      </c>
      <c r="AD229" s="183"/>
      <c r="AE229" s="183"/>
      <c r="AF229" s="183"/>
    </row>
    <row r="230" spans="1:32" s="173" customFormat="1" ht="12.75" customHeight="1" outlineLevel="1" x14ac:dyDescent="0.25">
      <c r="A230" s="28" t="s">
        <v>4465</v>
      </c>
      <c r="B230" s="189" t="s">
        <v>4327</v>
      </c>
      <c r="C230" s="189" t="s">
        <v>4327</v>
      </c>
      <c r="D230" s="183"/>
      <c r="E230" s="189">
        <v>95</v>
      </c>
      <c r="F230" s="189">
        <v>50</v>
      </c>
      <c r="G230" s="189" t="s">
        <v>4327</v>
      </c>
      <c r="H230" s="183"/>
      <c r="I230" s="183"/>
      <c r="J230" s="189">
        <v>200</v>
      </c>
      <c r="K230" s="184"/>
      <c r="L230" s="184"/>
      <c r="M230" s="183"/>
      <c r="N230" s="183"/>
      <c r="O230" s="189">
        <v>200</v>
      </c>
      <c r="P230" s="183"/>
      <c r="Q230" s="183"/>
      <c r="R230" s="183"/>
      <c r="S230" s="183"/>
      <c r="T230" s="183"/>
      <c r="U230" s="189">
        <v>400</v>
      </c>
      <c r="V230" s="183"/>
      <c r="W230" s="183"/>
      <c r="X230" s="183"/>
      <c r="Y230" s="183"/>
      <c r="Z230" s="183"/>
      <c r="AA230" s="183"/>
      <c r="AB230" s="183"/>
      <c r="AC230" s="189">
        <v>400</v>
      </c>
      <c r="AD230" s="183"/>
      <c r="AE230" s="183"/>
      <c r="AF230" s="183"/>
    </row>
    <row r="231" spans="1:32" s="173" customFormat="1" ht="12.75" customHeight="1" outlineLevel="1" x14ac:dyDescent="0.25">
      <c r="A231" s="28" t="s">
        <v>4466</v>
      </c>
      <c r="B231" s="189">
        <v>1106</v>
      </c>
      <c r="C231" s="189">
        <v>1076</v>
      </c>
      <c r="D231" s="183"/>
      <c r="E231" s="189">
        <v>1075</v>
      </c>
      <c r="F231" s="189">
        <v>1100</v>
      </c>
      <c r="G231" s="189">
        <v>750</v>
      </c>
      <c r="H231" s="183"/>
      <c r="I231" s="183"/>
      <c r="J231" s="189">
        <v>1106</v>
      </c>
      <c r="K231" s="184"/>
      <c r="L231" s="184"/>
      <c r="M231" s="183"/>
      <c r="N231" s="183"/>
      <c r="O231" s="189">
        <v>9750</v>
      </c>
      <c r="P231" s="183"/>
      <c r="Q231" s="183"/>
      <c r="R231" s="183"/>
      <c r="S231" s="183"/>
      <c r="T231" s="183"/>
      <c r="U231" s="189">
        <v>12000</v>
      </c>
      <c r="V231" s="183"/>
      <c r="W231" s="183"/>
      <c r="X231" s="183"/>
      <c r="Y231" s="183"/>
      <c r="Z231" s="183"/>
      <c r="AA231" s="183"/>
      <c r="AB231" s="183"/>
      <c r="AC231" s="189">
        <v>1080</v>
      </c>
      <c r="AD231" s="183"/>
      <c r="AE231" s="183"/>
      <c r="AF231" s="183"/>
    </row>
    <row r="232" spans="1:32" s="173" customFormat="1" ht="12.75" customHeight="1" outlineLevel="1" x14ac:dyDescent="0.25">
      <c r="A232" s="28" t="s">
        <v>4467</v>
      </c>
      <c r="B232" s="189" t="s">
        <v>4327</v>
      </c>
      <c r="C232" s="189" t="s">
        <v>4327</v>
      </c>
      <c r="D232" s="183"/>
      <c r="E232" s="189">
        <v>55</v>
      </c>
      <c r="F232" s="189">
        <v>30</v>
      </c>
      <c r="G232" s="189" t="s">
        <v>4327</v>
      </c>
      <c r="H232" s="183"/>
      <c r="I232" s="183"/>
      <c r="J232" s="189">
        <v>75</v>
      </c>
      <c r="K232" s="184"/>
      <c r="L232" s="184"/>
      <c r="M232" s="183"/>
      <c r="N232" s="183"/>
      <c r="O232" s="189">
        <v>120</v>
      </c>
      <c r="P232" s="183"/>
      <c r="Q232" s="183"/>
      <c r="R232" s="183"/>
      <c r="S232" s="183"/>
      <c r="T232" s="183"/>
      <c r="U232" s="189">
        <v>240</v>
      </c>
      <c r="V232" s="183"/>
      <c r="W232" s="183"/>
      <c r="X232" s="183"/>
      <c r="Y232" s="183"/>
      <c r="Z232" s="183"/>
      <c r="AA232" s="183"/>
      <c r="AB232" s="183"/>
      <c r="AC232" s="189">
        <v>150</v>
      </c>
      <c r="AD232" s="183"/>
      <c r="AE232" s="183"/>
      <c r="AF232" s="183"/>
    </row>
    <row r="233" spans="1:32" s="173" customFormat="1" ht="12.75" customHeight="1" outlineLevel="1" x14ac:dyDescent="0.25">
      <c r="A233" s="28" t="s">
        <v>4468</v>
      </c>
      <c r="B233" s="189" t="s">
        <v>4327</v>
      </c>
      <c r="C233" s="189" t="s">
        <v>4327</v>
      </c>
      <c r="D233" s="183"/>
      <c r="E233" s="189">
        <v>75</v>
      </c>
      <c r="F233" s="189">
        <v>80</v>
      </c>
      <c r="G233" s="189" t="s">
        <v>4327</v>
      </c>
      <c r="H233" s="183"/>
      <c r="I233" s="183"/>
      <c r="J233" s="189">
        <v>100</v>
      </c>
      <c r="K233" s="184"/>
      <c r="L233" s="184"/>
      <c r="M233" s="183"/>
      <c r="N233" s="183"/>
      <c r="O233" s="189">
        <v>200</v>
      </c>
      <c r="P233" s="183"/>
      <c r="Q233" s="183"/>
      <c r="R233" s="183"/>
      <c r="S233" s="183"/>
      <c r="T233" s="183"/>
      <c r="U233" s="189">
        <v>320</v>
      </c>
      <c r="V233" s="183"/>
      <c r="W233" s="183"/>
      <c r="X233" s="183"/>
      <c r="Y233" s="183"/>
      <c r="Z233" s="183"/>
      <c r="AA233" s="183"/>
      <c r="AB233" s="183"/>
      <c r="AC233" s="189">
        <v>200</v>
      </c>
      <c r="AD233" s="183"/>
      <c r="AE233" s="183"/>
      <c r="AF233" s="183"/>
    </row>
    <row r="234" spans="1:32" s="173" customFormat="1" ht="12.75" customHeight="1" outlineLevel="1" x14ac:dyDescent="0.25">
      <c r="A234" s="28" t="s">
        <v>3169</v>
      </c>
      <c r="B234" s="189" t="s">
        <v>4327</v>
      </c>
      <c r="C234" s="189" t="s">
        <v>4327</v>
      </c>
      <c r="D234" s="183"/>
      <c r="E234" s="189">
        <v>110</v>
      </c>
      <c r="F234" s="189">
        <v>60</v>
      </c>
      <c r="G234" s="189" t="s">
        <v>4327</v>
      </c>
      <c r="H234" s="183"/>
      <c r="I234" s="183"/>
      <c r="J234" s="189">
        <v>150</v>
      </c>
      <c r="K234" s="184"/>
      <c r="L234" s="184"/>
      <c r="M234" s="183"/>
      <c r="N234" s="183"/>
      <c r="O234" s="189">
        <v>300</v>
      </c>
      <c r="P234" s="183"/>
      <c r="Q234" s="183"/>
      <c r="R234" s="183"/>
      <c r="S234" s="183"/>
      <c r="T234" s="183"/>
      <c r="U234" s="189">
        <v>480</v>
      </c>
      <c r="V234" s="183"/>
      <c r="W234" s="183"/>
      <c r="X234" s="183"/>
      <c r="Y234" s="183"/>
      <c r="Z234" s="183"/>
      <c r="AA234" s="183"/>
      <c r="AB234" s="183"/>
      <c r="AC234" s="189">
        <v>300</v>
      </c>
      <c r="AD234" s="183"/>
      <c r="AE234" s="183"/>
      <c r="AF234" s="183"/>
    </row>
    <row r="235" spans="1:32" s="173" customFormat="1" ht="12.75" customHeight="1" outlineLevel="1" x14ac:dyDescent="0.25">
      <c r="A235" s="28" t="s">
        <v>2458</v>
      </c>
      <c r="B235" s="189">
        <v>1475</v>
      </c>
      <c r="C235" s="189">
        <v>1435</v>
      </c>
      <c r="D235" s="183"/>
      <c r="E235" s="189">
        <v>1435</v>
      </c>
      <c r="F235" s="189">
        <v>1470</v>
      </c>
      <c r="G235" s="189">
        <v>1000</v>
      </c>
      <c r="H235" s="183"/>
      <c r="I235" s="183"/>
      <c r="J235" s="189">
        <v>1475</v>
      </c>
      <c r="K235" s="184"/>
      <c r="L235" s="184"/>
      <c r="M235" s="183"/>
      <c r="N235" s="183"/>
      <c r="O235" s="189">
        <v>1450</v>
      </c>
      <c r="P235" s="183"/>
      <c r="Q235" s="183"/>
      <c r="R235" s="183"/>
      <c r="S235" s="183"/>
      <c r="T235" s="183"/>
      <c r="U235" s="189">
        <v>16000</v>
      </c>
      <c r="V235" s="183"/>
      <c r="W235" s="183"/>
      <c r="X235" s="183"/>
      <c r="Y235" s="183"/>
      <c r="Z235" s="183"/>
      <c r="AA235" s="183"/>
      <c r="AB235" s="183"/>
      <c r="AC235" s="189">
        <v>1440</v>
      </c>
      <c r="AD235" s="183"/>
      <c r="AE235" s="183"/>
      <c r="AF235" s="183"/>
    </row>
    <row r="236" spans="1:32" s="173" customFormat="1" ht="12.75" customHeight="1" outlineLevel="1" x14ac:dyDescent="0.25">
      <c r="A236" s="28" t="s">
        <v>4469</v>
      </c>
      <c r="B236" s="189" t="s">
        <v>4327</v>
      </c>
      <c r="C236" s="189">
        <v>3000</v>
      </c>
      <c r="D236" s="183"/>
      <c r="E236" s="189">
        <v>2435</v>
      </c>
      <c r="F236" s="189">
        <v>2000</v>
      </c>
      <c r="G236" s="189">
        <v>6000</v>
      </c>
      <c r="H236" s="183"/>
      <c r="I236" s="183"/>
      <c r="J236" s="189">
        <v>4000</v>
      </c>
      <c r="K236" s="184"/>
      <c r="L236" s="184"/>
      <c r="M236" s="183"/>
      <c r="N236" s="183"/>
      <c r="O236" s="189">
        <v>7500</v>
      </c>
      <c r="P236" s="183"/>
      <c r="Q236" s="183"/>
      <c r="R236" s="183"/>
      <c r="S236" s="183"/>
      <c r="T236" s="183"/>
      <c r="U236" s="189">
        <v>8000</v>
      </c>
      <c r="V236" s="183"/>
      <c r="W236" s="183"/>
      <c r="X236" s="183"/>
      <c r="Y236" s="183"/>
      <c r="Z236" s="183"/>
      <c r="AA236" s="183"/>
      <c r="AB236" s="183"/>
      <c r="AC236" s="189">
        <v>8000</v>
      </c>
      <c r="AD236" s="183"/>
      <c r="AE236" s="183"/>
      <c r="AF236" s="183"/>
    </row>
    <row r="237" spans="1:32" s="173" customFormat="1" ht="12.75" customHeight="1" outlineLevel="1" x14ac:dyDescent="0.25">
      <c r="A237" s="28" t="s">
        <v>2731</v>
      </c>
      <c r="B237" s="189" t="s">
        <v>4327</v>
      </c>
      <c r="C237" s="189" t="s">
        <v>4327</v>
      </c>
      <c r="D237" s="183"/>
      <c r="E237" s="189">
        <v>130</v>
      </c>
      <c r="F237" s="189">
        <v>35</v>
      </c>
      <c r="G237" s="189" t="s">
        <v>4327</v>
      </c>
      <c r="H237" s="183"/>
      <c r="I237" s="183"/>
      <c r="J237" s="189">
        <v>210</v>
      </c>
      <c r="K237" s="184"/>
      <c r="L237" s="184"/>
      <c r="M237" s="183"/>
      <c r="N237" s="183"/>
      <c r="O237" s="189">
        <v>420</v>
      </c>
      <c r="P237" s="183"/>
      <c r="Q237" s="183"/>
      <c r="R237" s="183"/>
      <c r="S237" s="183"/>
      <c r="T237" s="183"/>
      <c r="U237" s="189">
        <v>560</v>
      </c>
      <c r="V237" s="183"/>
      <c r="W237" s="183"/>
      <c r="X237" s="183"/>
      <c r="Y237" s="183"/>
      <c r="Z237" s="183"/>
      <c r="AA237" s="183"/>
      <c r="AB237" s="183"/>
      <c r="AC237" s="189">
        <v>420</v>
      </c>
      <c r="AD237" s="183"/>
      <c r="AE237" s="183"/>
      <c r="AF237" s="183"/>
    </row>
    <row r="238" spans="1:32" s="173" customFormat="1" ht="12.75" customHeight="1" outlineLevel="1" x14ac:dyDescent="0.25">
      <c r="A238" s="28" t="s">
        <v>1116</v>
      </c>
      <c r="B238" s="189" t="s">
        <v>4327</v>
      </c>
      <c r="C238" s="189" t="s">
        <v>4327</v>
      </c>
      <c r="D238" s="183"/>
      <c r="E238" s="189">
        <v>150</v>
      </c>
      <c r="F238" s="189">
        <v>160</v>
      </c>
      <c r="G238" s="189" t="s">
        <v>4327</v>
      </c>
      <c r="H238" s="183"/>
      <c r="I238" s="183"/>
      <c r="J238" s="189">
        <v>200</v>
      </c>
      <c r="K238" s="184"/>
      <c r="L238" s="184"/>
      <c r="M238" s="183"/>
      <c r="N238" s="183"/>
      <c r="O238" s="189">
        <v>480</v>
      </c>
      <c r="P238" s="183"/>
      <c r="Q238" s="183"/>
      <c r="R238" s="183"/>
      <c r="S238" s="183"/>
      <c r="T238" s="183"/>
      <c r="U238" s="189">
        <v>640</v>
      </c>
      <c r="V238" s="183"/>
      <c r="W238" s="183"/>
      <c r="X238" s="183"/>
      <c r="Y238" s="183"/>
      <c r="Z238" s="183"/>
      <c r="AA238" s="183"/>
      <c r="AB238" s="183"/>
      <c r="AC238" s="189">
        <v>400</v>
      </c>
      <c r="AD238" s="183"/>
      <c r="AE238" s="183"/>
      <c r="AF238" s="183"/>
    </row>
    <row r="239" spans="1:32" s="173" customFormat="1" ht="12.75" customHeight="1" outlineLevel="1" x14ac:dyDescent="0.25">
      <c r="A239" s="28" t="s">
        <v>4470</v>
      </c>
      <c r="B239" s="189">
        <v>737</v>
      </c>
      <c r="C239" s="189">
        <v>717</v>
      </c>
      <c r="D239" s="183"/>
      <c r="E239" s="189">
        <v>2435</v>
      </c>
      <c r="F239" s="189">
        <v>735</v>
      </c>
      <c r="G239" s="189">
        <v>500</v>
      </c>
      <c r="H239" s="183"/>
      <c r="I239" s="183"/>
      <c r="J239" s="189">
        <v>4000</v>
      </c>
      <c r="K239" s="184"/>
      <c r="L239" s="184"/>
      <c r="M239" s="183"/>
      <c r="N239" s="183"/>
      <c r="O239" s="189">
        <v>5000</v>
      </c>
      <c r="P239" s="183"/>
      <c r="Q239" s="183"/>
      <c r="R239" s="183"/>
      <c r="S239" s="183"/>
      <c r="T239" s="183"/>
      <c r="U239" s="189">
        <v>8000</v>
      </c>
      <c r="V239" s="183"/>
      <c r="W239" s="183"/>
      <c r="X239" s="183"/>
      <c r="Y239" s="183"/>
      <c r="Z239" s="183"/>
      <c r="AA239" s="183"/>
      <c r="AB239" s="183"/>
      <c r="AC239" s="189">
        <v>8000</v>
      </c>
      <c r="AD239" s="183"/>
      <c r="AE239" s="183"/>
      <c r="AF239" s="183"/>
    </row>
    <row r="240" spans="1:32" s="173" customFormat="1" ht="12.75" customHeight="1" outlineLevel="1" x14ac:dyDescent="0.25">
      <c r="A240" s="28" t="s">
        <v>2730</v>
      </c>
      <c r="B240" s="189" t="s">
        <v>4327</v>
      </c>
      <c r="C240" s="189" t="s">
        <v>4327</v>
      </c>
      <c r="D240" s="183"/>
      <c r="E240" s="189">
        <v>935</v>
      </c>
      <c r="F240" s="189">
        <v>1000</v>
      </c>
      <c r="G240" s="189" t="s">
        <v>4327</v>
      </c>
      <c r="H240" s="183"/>
      <c r="I240" s="183"/>
      <c r="J240" s="189">
        <v>1500</v>
      </c>
      <c r="K240" s="184"/>
      <c r="L240" s="184"/>
      <c r="M240" s="183"/>
      <c r="N240" s="183"/>
      <c r="O240" s="189">
        <v>4000</v>
      </c>
      <c r="P240" s="183"/>
      <c r="Q240" s="183"/>
      <c r="R240" s="183"/>
      <c r="S240" s="183"/>
      <c r="T240" s="183"/>
      <c r="U240" s="189">
        <v>4000</v>
      </c>
      <c r="V240" s="183"/>
      <c r="W240" s="183"/>
      <c r="X240" s="183"/>
      <c r="Y240" s="183"/>
      <c r="Z240" s="183"/>
      <c r="AA240" s="183"/>
      <c r="AB240" s="183"/>
      <c r="AC240" s="189">
        <v>3000</v>
      </c>
      <c r="AD240" s="183"/>
      <c r="AE240" s="183"/>
      <c r="AF240" s="183"/>
    </row>
    <row r="241" spans="1:32" s="173" customFormat="1" ht="12.75" customHeight="1" outlineLevel="1" x14ac:dyDescent="0.25">
      <c r="A241" s="28" t="s">
        <v>1201</v>
      </c>
      <c r="B241" s="189" t="s">
        <v>4327</v>
      </c>
      <c r="C241" s="189" t="s">
        <v>4327</v>
      </c>
      <c r="D241" s="183"/>
      <c r="E241" s="189">
        <v>465</v>
      </c>
      <c r="F241" s="189">
        <v>250</v>
      </c>
      <c r="G241" s="189" t="s">
        <v>4327</v>
      </c>
      <c r="H241" s="183"/>
      <c r="I241" s="183"/>
      <c r="J241" s="189">
        <v>750</v>
      </c>
      <c r="K241" s="184"/>
      <c r="L241" s="184"/>
      <c r="M241" s="183"/>
      <c r="N241" s="183"/>
      <c r="O241" s="189">
        <v>1750</v>
      </c>
      <c r="P241" s="183"/>
      <c r="Q241" s="183"/>
      <c r="R241" s="183"/>
      <c r="S241" s="183"/>
      <c r="T241" s="183"/>
      <c r="U241" s="189">
        <v>2000</v>
      </c>
      <c r="V241" s="183"/>
      <c r="W241" s="183"/>
      <c r="X241" s="183"/>
      <c r="Y241" s="183"/>
      <c r="Z241" s="183"/>
      <c r="AA241" s="183"/>
      <c r="AB241" s="183"/>
      <c r="AC241" s="189">
        <v>1500</v>
      </c>
      <c r="AD241" s="183"/>
      <c r="AE241" s="183"/>
      <c r="AF241" s="183"/>
    </row>
    <row r="242" spans="1:32" s="173" customFormat="1" ht="12.75" customHeight="1" outlineLevel="1" x14ac:dyDescent="0.25">
      <c r="A242" s="28" t="s">
        <v>2872</v>
      </c>
      <c r="B242" s="189" t="s">
        <v>4327</v>
      </c>
      <c r="C242" s="189">
        <v>1435</v>
      </c>
      <c r="D242" s="183"/>
      <c r="E242" s="189">
        <v>1435</v>
      </c>
      <c r="F242" s="189">
        <v>1470</v>
      </c>
      <c r="G242" s="189">
        <v>1000</v>
      </c>
      <c r="H242" s="183"/>
      <c r="I242" s="183"/>
      <c r="J242" s="189">
        <v>1475</v>
      </c>
      <c r="K242" s="184"/>
      <c r="L242" s="184"/>
      <c r="M242" s="183"/>
      <c r="N242" s="183"/>
      <c r="O242" s="189">
        <v>1450</v>
      </c>
      <c r="P242" s="183"/>
      <c r="Q242" s="183"/>
      <c r="R242" s="183"/>
      <c r="S242" s="183"/>
      <c r="T242" s="183"/>
      <c r="U242" s="189">
        <v>16000</v>
      </c>
      <c r="V242" s="183"/>
      <c r="W242" s="183"/>
      <c r="X242" s="183"/>
      <c r="Y242" s="183"/>
      <c r="Z242" s="183"/>
      <c r="AA242" s="183"/>
      <c r="AB242" s="183"/>
      <c r="AC242" s="189">
        <v>1440</v>
      </c>
      <c r="AD242" s="183"/>
      <c r="AE242" s="183"/>
      <c r="AF242" s="183"/>
    </row>
    <row r="243" spans="1:32" s="173" customFormat="1" ht="12.75" customHeight="1" outlineLevel="1" x14ac:dyDescent="0.25">
      <c r="A243" s="28" t="s">
        <v>1197</v>
      </c>
      <c r="B243" s="189" t="s">
        <v>4327</v>
      </c>
      <c r="C243" s="189" t="s">
        <v>4327</v>
      </c>
      <c r="D243" s="183"/>
      <c r="E243" s="189">
        <v>130</v>
      </c>
      <c r="F243" s="189">
        <v>140</v>
      </c>
      <c r="G243" s="189" t="s">
        <v>4327</v>
      </c>
      <c r="H243" s="183"/>
      <c r="I243" s="183"/>
      <c r="J243" s="189">
        <v>175</v>
      </c>
      <c r="K243" s="184"/>
      <c r="L243" s="184"/>
      <c r="M243" s="183"/>
      <c r="N243" s="183"/>
      <c r="O243" s="189">
        <v>420</v>
      </c>
      <c r="P243" s="183"/>
      <c r="Q243" s="183"/>
      <c r="R243" s="183"/>
      <c r="S243" s="183"/>
      <c r="T243" s="183"/>
      <c r="U243" s="189">
        <v>560</v>
      </c>
      <c r="V243" s="183"/>
      <c r="W243" s="183"/>
      <c r="X243" s="183"/>
      <c r="Y243" s="183"/>
      <c r="Z243" s="183"/>
      <c r="AA243" s="183"/>
      <c r="AB243" s="183"/>
      <c r="AC243" s="189">
        <v>350</v>
      </c>
      <c r="AD243" s="183"/>
      <c r="AE243" s="183"/>
      <c r="AF243" s="183"/>
    </row>
    <row r="244" spans="1:32" s="173" customFormat="1" ht="12.75" customHeight="1" outlineLevel="1" x14ac:dyDescent="0.25">
      <c r="A244" s="28" t="s">
        <v>4471</v>
      </c>
      <c r="B244" s="189" t="s">
        <v>4327</v>
      </c>
      <c r="C244" s="189" t="s">
        <v>4327</v>
      </c>
      <c r="D244" s="183"/>
      <c r="E244" s="189">
        <v>365</v>
      </c>
      <c r="F244" s="189">
        <v>300</v>
      </c>
      <c r="G244" s="189" t="s">
        <v>4327</v>
      </c>
      <c r="H244" s="183"/>
      <c r="I244" s="183"/>
      <c r="J244" s="189">
        <v>600</v>
      </c>
      <c r="K244" s="184"/>
      <c r="L244" s="184"/>
      <c r="M244" s="183"/>
      <c r="N244" s="183"/>
      <c r="O244" s="189">
        <v>825</v>
      </c>
      <c r="P244" s="183"/>
      <c r="Q244" s="183"/>
      <c r="R244" s="183"/>
      <c r="S244" s="183"/>
      <c r="T244" s="183"/>
      <c r="U244" s="189">
        <v>1200</v>
      </c>
      <c r="V244" s="183"/>
      <c r="W244" s="183"/>
      <c r="X244" s="183"/>
      <c r="Y244" s="183"/>
      <c r="Z244" s="183"/>
      <c r="AA244" s="183"/>
      <c r="AB244" s="183"/>
      <c r="AC244" s="189">
        <v>1200</v>
      </c>
      <c r="AD244" s="183"/>
      <c r="AE244" s="183"/>
      <c r="AF244" s="183"/>
    </row>
    <row r="245" spans="1:32" s="173" customFormat="1" ht="12.75" customHeight="1" outlineLevel="1" x14ac:dyDescent="0.25">
      <c r="A245" s="28" t="s">
        <v>1199</v>
      </c>
      <c r="B245" s="189">
        <v>110</v>
      </c>
      <c r="C245" s="189" t="s">
        <v>4327</v>
      </c>
      <c r="D245" s="183"/>
      <c r="E245" s="189">
        <v>365</v>
      </c>
      <c r="F245" s="189">
        <v>110</v>
      </c>
      <c r="G245" s="189">
        <v>75</v>
      </c>
      <c r="H245" s="183"/>
      <c r="I245" s="183"/>
      <c r="J245" s="189">
        <v>600</v>
      </c>
      <c r="K245" s="184"/>
      <c r="L245" s="184"/>
      <c r="M245" s="183"/>
      <c r="N245" s="183"/>
      <c r="O245" s="189">
        <v>750</v>
      </c>
      <c r="P245" s="183"/>
      <c r="Q245" s="183"/>
      <c r="R245" s="183"/>
      <c r="S245" s="183"/>
      <c r="T245" s="183"/>
      <c r="U245" s="189">
        <v>1200</v>
      </c>
      <c r="V245" s="183"/>
      <c r="W245" s="183"/>
      <c r="X245" s="183"/>
      <c r="Y245" s="183"/>
      <c r="Z245" s="183"/>
      <c r="AA245" s="183"/>
      <c r="AB245" s="183"/>
      <c r="AC245" s="189">
        <v>1200</v>
      </c>
      <c r="AD245" s="183"/>
      <c r="AE245" s="183"/>
      <c r="AF245" s="183"/>
    </row>
    <row r="246" spans="1:32" s="173" customFormat="1" ht="12.75" customHeight="1" outlineLevel="1" x14ac:dyDescent="0.25">
      <c r="A246" s="28" t="s">
        <v>4472</v>
      </c>
      <c r="B246" s="189" t="s">
        <v>4327</v>
      </c>
      <c r="C246" s="189" t="s">
        <v>4327</v>
      </c>
      <c r="D246" s="183"/>
      <c r="E246" s="189">
        <v>280</v>
      </c>
      <c r="F246" s="189">
        <v>150</v>
      </c>
      <c r="G246" s="189" t="s">
        <v>4327</v>
      </c>
      <c r="H246" s="183"/>
      <c r="I246" s="183"/>
      <c r="J246" s="189">
        <v>450</v>
      </c>
      <c r="K246" s="184"/>
      <c r="L246" s="184"/>
      <c r="M246" s="183"/>
      <c r="N246" s="183"/>
      <c r="O246" s="189">
        <v>750</v>
      </c>
      <c r="P246" s="183"/>
      <c r="Q246" s="183"/>
      <c r="R246" s="183"/>
      <c r="S246" s="183"/>
      <c r="T246" s="183"/>
      <c r="U246" s="189">
        <v>1200</v>
      </c>
      <c r="V246" s="183"/>
      <c r="W246" s="183"/>
      <c r="X246" s="183"/>
      <c r="Y246" s="183"/>
      <c r="Z246" s="183"/>
      <c r="AA246" s="183"/>
      <c r="AB246" s="183"/>
      <c r="AC246" s="189">
        <v>900</v>
      </c>
      <c r="AD246" s="183"/>
      <c r="AE246" s="183"/>
      <c r="AF246" s="183"/>
    </row>
    <row r="247" spans="1:32" s="173" customFormat="1" ht="12.75" customHeight="1" outlineLevel="1" x14ac:dyDescent="0.25">
      <c r="A247" s="28" t="s">
        <v>4473</v>
      </c>
      <c r="B247" s="189" t="s">
        <v>4327</v>
      </c>
      <c r="C247" s="189" t="s">
        <v>4327</v>
      </c>
      <c r="D247" s="183"/>
      <c r="E247" s="189">
        <v>1075</v>
      </c>
      <c r="F247" s="189">
        <v>3750</v>
      </c>
      <c r="G247" s="189">
        <v>750</v>
      </c>
      <c r="H247" s="183"/>
      <c r="I247" s="183"/>
      <c r="J247" s="189">
        <v>3750</v>
      </c>
      <c r="K247" s="184"/>
      <c r="L247" s="184"/>
      <c r="M247" s="183"/>
      <c r="N247" s="183"/>
      <c r="O247" s="189">
        <v>9750</v>
      </c>
      <c r="P247" s="183"/>
      <c r="Q247" s="183"/>
      <c r="R247" s="183"/>
      <c r="S247" s="183"/>
      <c r="T247" s="183"/>
      <c r="U247" s="189">
        <v>12000</v>
      </c>
      <c r="V247" s="183"/>
      <c r="W247" s="183"/>
      <c r="X247" s="183"/>
      <c r="Y247" s="183"/>
      <c r="Z247" s="183"/>
      <c r="AA247" s="183"/>
      <c r="AB247" s="183"/>
      <c r="AC247" s="189">
        <v>7500</v>
      </c>
      <c r="AD247" s="183"/>
      <c r="AE247" s="183"/>
      <c r="AF247" s="183"/>
    </row>
    <row r="248" spans="1:32" s="173" customFormat="1" ht="12.75" customHeight="1" outlineLevel="1" x14ac:dyDescent="0.25">
      <c r="A248" s="28" t="s">
        <v>3175</v>
      </c>
      <c r="B248" s="189" t="s">
        <v>4327</v>
      </c>
      <c r="C248" s="189" t="s">
        <v>4327</v>
      </c>
      <c r="D248" s="183"/>
      <c r="E248" s="189">
        <v>3780</v>
      </c>
      <c r="F248" s="189">
        <v>1100</v>
      </c>
      <c r="G248" s="189" t="s">
        <v>4327</v>
      </c>
      <c r="H248" s="183"/>
      <c r="I248" s="183"/>
      <c r="J248" s="189">
        <v>3300</v>
      </c>
      <c r="K248" s="184"/>
      <c r="L248" s="184"/>
      <c r="M248" s="183"/>
      <c r="N248" s="183"/>
      <c r="O248" s="189">
        <v>5500</v>
      </c>
      <c r="P248" s="183"/>
      <c r="Q248" s="183"/>
      <c r="R248" s="183"/>
      <c r="S248" s="183"/>
      <c r="T248" s="183"/>
      <c r="U248" s="189">
        <v>8800</v>
      </c>
      <c r="V248" s="183"/>
      <c r="W248" s="183"/>
      <c r="X248" s="183"/>
      <c r="Y248" s="183"/>
      <c r="Z248" s="183"/>
      <c r="AA248" s="183"/>
      <c r="AB248" s="183"/>
      <c r="AC248" s="189">
        <v>8800</v>
      </c>
      <c r="AD248" s="183"/>
      <c r="AE248" s="183"/>
      <c r="AF248" s="183"/>
    </row>
    <row r="249" spans="1:32" s="173" customFormat="1" ht="12.75" customHeight="1" outlineLevel="1" x14ac:dyDescent="0.25">
      <c r="A249" s="28" t="s">
        <v>1225</v>
      </c>
      <c r="B249" s="189" t="s">
        <v>4327</v>
      </c>
      <c r="C249" s="189" t="s">
        <v>4327</v>
      </c>
      <c r="D249" s="183"/>
      <c r="E249" s="189">
        <v>150</v>
      </c>
      <c r="F249" s="189">
        <v>40</v>
      </c>
      <c r="G249" s="189" t="s">
        <v>4327</v>
      </c>
      <c r="H249" s="183"/>
      <c r="I249" s="183"/>
      <c r="J249" s="189">
        <v>200</v>
      </c>
      <c r="K249" s="184"/>
      <c r="L249" s="184"/>
      <c r="M249" s="183"/>
      <c r="N249" s="183"/>
      <c r="O249" s="189">
        <v>320</v>
      </c>
      <c r="P249" s="183"/>
      <c r="Q249" s="183"/>
      <c r="R249" s="183"/>
      <c r="S249" s="183"/>
      <c r="T249" s="183"/>
      <c r="U249" s="189">
        <v>640</v>
      </c>
      <c r="V249" s="183"/>
      <c r="W249" s="183"/>
      <c r="X249" s="183"/>
      <c r="Y249" s="183"/>
      <c r="Z249" s="183"/>
      <c r="AA249" s="183"/>
      <c r="AB249" s="183"/>
      <c r="AC249" s="189">
        <v>400</v>
      </c>
      <c r="AD249" s="183"/>
      <c r="AE249" s="183"/>
      <c r="AF249" s="183"/>
    </row>
    <row r="250" spans="1:32" s="173" customFormat="1" ht="12.75" customHeight="1" outlineLevel="1" x14ac:dyDescent="0.25">
      <c r="A250" s="28" t="s">
        <v>4474</v>
      </c>
      <c r="B250" s="189" t="s">
        <v>4327</v>
      </c>
      <c r="C250" s="189" t="s">
        <v>4327</v>
      </c>
      <c r="D250" s="183"/>
      <c r="E250" s="189">
        <v>1705</v>
      </c>
      <c r="F250" s="189">
        <v>700</v>
      </c>
      <c r="G250" s="189" t="s">
        <v>4327</v>
      </c>
      <c r="H250" s="183"/>
      <c r="I250" s="183"/>
      <c r="J250" s="189">
        <v>2800</v>
      </c>
      <c r="K250" s="184"/>
      <c r="L250" s="184"/>
      <c r="M250" s="183"/>
      <c r="N250" s="183"/>
      <c r="O250" s="189">
        <v>3500</v>
      </c>
      <c r="P250" s="183"/>
      <c r="Q250" s="183"/>
      <c r="R250" s="183"/>
      <c r="S250" s="183"/>
      <c r="T250" s="183"/>
      <c r="U250" s="189">
        <v>5600</v>
      </c>
      <c r="V250" s="183"/>
      <c r="W250" s="183"/>
      <c r="X250" s="183"/>
      <c r="Y250" s="183"/>
      <c r="Z250" s="183"/>
      <c r="AA250" s="183"/>
      <c r="AB250" s="183"/>
      <c r="AC250" s="189">
        <v>5600</v>
      </c>
      <c r="AD250" s="183"/>
      <c r="AE250" s="183"/>
      <c r="AF250" s="183"/>
    </row>
    <row r="251" spans="1:32" s="173" customFormat="1" ht="12.75" customHeight="1" outlineLevel="1" x14ac:dyDescent="0.25">
      <c r="A251" s="28" t="s">
        <v>251</v>
      </c>
      <c r="B251" s="189">
        <v>368</v>
      </c>
      <c r="C251" s="189">
        <v>358</v>
      </c>
      <c r="D251" s="183"/>
      <c r="E251" s="189">
        <v>360</v>
      </c>
      <c r="F251" s="189">
        <v>365</v>
      </c>
      <c r="G251" s="189">
        <v>250</v>
      </c>
      <c r="H251" s="183"/>
      <c r="I251" s="183"/>
      <c r="J251" s="189">
        <v>368</v>
      </c>
      <c r="K251" s="184"/>
      <c r="L251" s="184"/>
      <c r="M251" s="183"/>
      <c r="N251" s="183"/>
      <c r="O251" s="189">
        <v>362</v>
      </c>
      <c r="P251" s="183"/>
      <c r="Q251" s="183"/>
      <c r="R251" s="183"/>
      <c r="S251" s="183"/>
      <c r="T251" s="183"/>
      <c r="U251" s="189">
        <v>4000</v>
      </c>
      <c r="V251" s="183"/>
      <c r="W251" s="183"/>
      <c r="X251" s="183"/>
      <c r="Y251" s="183"/>
      <c r="Z251" s="183"/>
      <c r="AA251" s="183"/>
      <c r="AB251" s="183"/>
      <c r="AC251" s="189">
        <v>360</v>
      </c>
      <c r="AD251" s="183"/>
      <c r="AE251" s="183"/>
      <c r="AF251" s="183"/>
    </row>
    <row r="252" spans="1:32" s="173" customFormat="1" ht="12.75" customHeight="1" outlineLevel="1" x14ac:dyDescent="0.25">
      <c r="A252" s="28" t="s">
        <v>1198</v>
      </c>
      <c r="B252" s="189" t="s">
        <v>4327</v>
      </c>
      <c r="C252" s="189" t="s">
        <v>4327</v>
      </c>
      <c r="D252" s="183"/>
      <c r="E252" s="189">
        <v>185</v>
      </c>
      <c r="F252" s="189">
        <v>200</v>
      </c>
      <c r="G252" s="189" t="s">
        <v>4327</v>
      </c>
      <c r="H252" s="183"/>
      <c r="I252" s="183"/>
      <c r="J252" s="189">
        <v>300</v>
      </c>
      <c r="K252" s="184"/>
      <c r="L252" s="184"/>
      <c r="M252" s="183"/>
      <c r="N252" s="183"/>
      <c r="O252" s="189">
        <v>600</v>
      </c>
      <c r="P252" s="183"/>
      <c r="Q252" s="183"/>
      <c r="R252" s="183"/>
      <c r="S252" s="183"/>
      <c r="T252" s="183"/>
      <c r="U252" s="189">
        <v>800</v>
      </c>
      <c r="V252" s="183"/>
      <c r="W252" s="183"/>
      <c r="X252" s="183"/>
      <c r="Y252" s="183"/>
      <c r="Z252" s="183"/>
      <c r="AA252" s="183"/>
      <c r="AB252" s="183"/>
      <c r="AC252" s="189">
        <v>600</v>
      </c>
      <c r="AD252" s="183"/>
      <c r="AE252" s="183"/>
      <c r="AF252" s="183"/>
    </row>
    <row r="253" spans="1:32" s="173" customFormat="1" ht="12.75" customHeight="1" outlineLevel="1" x14ac:dyDescent="0.25">
      <c r="A253" s="28" t="s">
        <v>4475</v>
      </c>
      <c r="B253" s="189" t="s">
        <v>4327</v>
      </c>
      <c r="C253" s="189" t="s">
        <v>4327</v>
      </c>
      <c r="D253" s="183"/>
      <c r="E253" s="189">
        <v>110</v>
      </c>
      <c r="F253" s="189">
        <v>120</v>
      </c>
      <c r="G253" s="189" t="s">
        <v>4327</v>
      </c>
      <c r="H253" s="183"/>
      <c r="I253" s="183"/>
      <c r="J253" s="189">
        <v>150</v>
      </c>
      <c r="K253" s="184"/>
      <c r="L253" s="184"/>
      <c r="M253" s="183"/>
      <c r="N253" s="183"/>
      <c r="O253" s="189">
        <v>300</v>
      </c>
      <c r="P253" s="183"/>
      <c r="Q253" s="183"/>
      <c r="R253" s="183"/>
      <c r="S253" s="183"/>
      <c r="T253" s="183"/>
      <c r="U253" s="189">
        <v>480</v>
      </c>
      <c r="V253" s="183"/>
      <c r="W253" s="183"/>
      <c r="X253" s="183"/>
      <c r="Y253" s="183"/>
      <c r="Z253" s="183"/>
      <c r="AA253" s="183"/>
      <c r="AB253" s="183"/>
      <c r="AC253" s="189">
        <v>300</v>
      </c>
      <c r="AD253" s="183"/>
      <c r="AE253" s="183"/>
      <c r="AF253" s="183"/>
    </row>
    <row r="254" spans="1:32" s="173" customFormat="1" ht="12.75" customHeight="1" outlineLevel="1" x14ac:dyDescent="0.25">
      <c r="A254" s="28" t="s">
        <v>2902</v>
      </c>
      <c r="B254" s="189" t="s">
        <v>4327</v>
      </c>
      <c r="C254" s="189" t="s">
        <v>4327</v>
      </c>
      <c r="D254" s="183"/>
      <c r="E254" s="189">
        <v>55</v>
      </c>
      <c r="F254" s="189">
        <v>60</v>
      </c>
      <c r="G254" s="189" t="s">
        <v>4327</v>
      </c>
      <c r="H254" s="183"/>
      <c r="I254" s="183"/>
      <c r="J254" s="189">
        <v>75</v>
      </c>
      <c r="K254" s="184"/>
      <c r="L254" s="184"/>
      <c r="M254" s="183"/>
      <c r="N254" s="183"/>
      <c r="O254" s="189">
        <v>150</v>
      </c>
      <c r="P254" s="183"/>
      <c r="Q254" s="183"/>
      <c r="R254" s="183"/>
      <c r="S254" s="183"/>
      <c r="T254" s="183"/>
      <c r="U254" s="189">
        <v>240</v>
      </c>
      <c r="V254" s="183"/>
      <c r="W254" s="183"/>
      <c r="X254" s="183"/>
      <c r="Y254" s="183"/>
      <c r="Z254" s="183"/>
      <c r="AA254" s="183"/>
      <c r="AB254" s="183"/>
      <c r="AC254" s="189">
        <v>150</v>
      </c>
      <c r="AD254" s="183"/>
      <c r="AE254" s="183"/>
      <c r="AF254" s="183"/>
    </row>
    <row r="255" spans="1:32" s="173" customFormat="1" ht="12.75" customHeight="1" outlineLevel="1" x14ac:dyDescent="0.25">
      <c r="A255" s="28" t="s">
        <v>4476</v>
      </c>
      <c r="B255" s="189" t="s">
        <v>4327</v>
      </c>
      <c r="C255" s="189" t="s">
        <v>4327</v>
      </c>
      <c r="D255" s="183"/>
      <c r="E255" s="189">
        <v>220</v>
      </c>
      <c r="F255" s="189">
        <v>180</v>
      </c>
      <c r="G255" s="189" t="s">
        <v>4327</v>
      </c>
      <c r="H255" s="183"/>
      <c r="I255" s="183"/>
      <c r="J255" s="189">
        <v>360</v>
      </c>
      <c r="K255" s="184"/>
      <c r="L255" s="184"/>
      <c r="M255" s="183"/>
      <c r="N255" s="183"/>
      <c r="O255" s="189">
        <v>495</v>
      </c>
      <c r="P255" s="183"/>
      <c r="Q255" s="183"/>
      <c r="R255" s="183"/>
      <c r="S255" s="183"/>
      <c r="T255" s="183"/>
      <c r="U255" s="189">
        <v>720</v>
      </c>
      <c r="V255" s="183"/>
      <c r="W255" s="183"/>
      <c r="X255" s="183"/>
      <c r="Y255" s="183"/>
      <c r="Z255" s="183"/>
      <c r="AA255" s="183"/>
      <c r="AB255" s="183"/>
      <c r="AC255" s="189">
        <v>720</v>
      </c>
      <c r="AD255" s="183"/>
      <c r="AE255" s="183"/>
      <c r="AF255" s="183"/>
    </row>
    <row r="256" spans="1:32" s="173" customFormat="1" ht="12.75" customHeight="1" outlineLevel="1" x14ac:dyDescent="0.25">
      <c r="A256" s="28" t="s">
        <v>2836</v>
      </c>
      <c r="B256" s="189" t="s">
        <v>4327</v>
      </c>
      <c r="C256" s="189" t="s">
        <v>4327</v>
      </c>
      <c r="D256" s="183"/>
      <c r="E256" s="189">
        <v>2725</v>
      </c>
      <c r="F256" s="189">
        <v>3800</v>
      </c>
      <c r="G256" s="189" t="s">
        <v>4327</v>
      </c>
      <c r="H256" s="183"/>
      <c r="I256" s="183"/>
      <c r="J256" s="189">
        <v>4750</v>
      </c>
      <c r="K256" s="184"/>
      <c r="L256" s="184"/>
      <c r="M256" s="183"/>
      <c r="N256" s="183"/>
      <c r="O256" s="189">
        <v>10450</v>
      </c>
      <c r="P256" s="183"/>
      <c r="Q256" s="183"/>
      <c r="R256" s="183"/>
      <c r="S256" s="183"/>
      <c r="T256" s="183"/>
      <c r="U256" s="189">
        <v>15200</v>
      </c>
      <c r="V256" s="183"/>
      <c r="W256" s="183"/>
      <c r="X256" s="183"/>
      <c r="Y256" s="183"/>
      <c r="Z256" s="183"/>
      <c r="AA256" s="183"/>
      <c r="AB256" s="183"/>
      <c r="AC256" s="189">
        <v>14250</v>
      </c>
      <c r="AD256" s="183"/>
      <c r="AE256" s="183"/>
      <c r="AF256" s="183"/>
    </row>
    <row r="257" spans="1:32" s="173" customFormat="1" ht="12.75" customHeight="1" outlineLevel="1" x14ac:dyDescent="0.25">
      <c r="A257" s="28" t="s">
        <v>4477</v>
      </c>
      <c r="B257" s="189" t="s">
        <v>4327</v>
      </c>
      <c r="C257" s="189">
        <v>1435</v>
      </c>
      <c r="D257" s="183"/>
      <c r="E257" s="189">
        <v>1435</v>
      </c>
      <c r="F257" s="189">
        <v>1470</v>
      </c>
      <c r="G257" s="189">
        <v>1000</v>
      </c>
      <c r="H257" s="183"/>
      <c r="I257" s="183"/>
      <c r="J257" s="189">
        <v>1475</v>
      </c>
      <c r="K257" s="184"/>
      <c r="L257" s="184"/>
      <c r="M257" s="183"/>
      <c r="N257" s="183"/>
      <c r="O257" s="189">
        <v>1450</v>
      </c>
      <c r="P257" s="183"/>
      <c r="Q257" s="183"/>
      <c r="R257" s="183"/>
      <c r="S257" s="183"/>
      <c r="T257" s="183"/>
      <c r="U257" s="189">
        <v>16000</v>
      </c>
      <c r="V257" s="183"/>
      <c r="W257" s="183"/>
      <c r="X257" s="183"/>
      <c r="Y257" s="183"/>
      <c r="Z257" s="183"/>
      <c r="AA257" s="183"/>
      <c r="AB257" s="183"/>
      <c r="AC257" s="189">
        <v>1440</v>
      </c>
      <c r="AD257" s="183"/>
      <c r="AE257" s="183"/>
      <c r="AF257" s="183"/>
    </row>
    <row r="258" spans="1:32" s="173" customFormat="1" ht="12.75" customHeight="1" outlineLevel="1" x14ac:dyDescent="0.25">
      <c r="A258" s="28" t="s">
        <v>2460</v>
      </c>
      <c r="B258" s="189">
        <v>1843</v>
      </c>
      <c r="C258" s="189">
        <v>1793</v>
      </c>
      <c r="D258" s="183"/>
      <c r="E258" s="189">
        <v>1795</v>
      </c>
      <c r="F258" s="189">
        <v>1835</v>
      </c>
      <c r="G258" s="189">
        <v>1250</v>
      </c>
      <c r="H258" s="183"/>
      <c r="I258" s="183"/>
      <c r="J258" s="189">
        <v>1843</v>
      </c>
      <c r="K258" s="184"/>
      <c r="L258" s="184"/>
      <c r="M258" s="183"/>
      <c r="N258" s="183"/>
      <c r="O258" s="189">
        <v>1812</v>
      </c>
      <c r="P258" s="183"/>
      <c r="Q258" s="183"/>
      <c r="R258" s="183"/>
      <c r="S258" s="183"/>
      <c r="T258" s="183"/>
      <c r="U258" s="189">
        <v>1606</v>
      </c>
      <c r="V258" s="183"/>
      <c r="W258" s="183"/>
      <c r="X258" s="183"/>
      <c r="Y258" s="183"/>
      <c r="Z258" s="183"/>
      <c r="AA258" s="183"/>
      <c r="AB258" s="183"/>
      <c r="AC258" s="189">
        <v>1800</v>
      </c>
      <c r="AD258" s="183"/>
      <c r="AE258" s="183"/>
      <c r="AF258" s="183"/>
    </row>
    <row r="259" spans="1:32" s="173" customFormat="1" ht="12.75" customHeight="1" outlineLevel="1" x14ac:dyDescent="0.25">
      <c r="A259" s="28" t="s">
        <v>2945</v>
      </c>
      <c r="B259" s="189" t="s">
        <v>4327</v>
      </c>
      <c r="C259" s="189" t="s">
        <v>4327</v>
      </c>
      <c r="D259" s="183"/>
      <c r="E259" s="189">
        <v>245</v>
      </c>
      <c r="F259" s="189">
        <v>260</v>
      </c>
      <c r="G259" s="189" t="s">
        <v>4327</v>
      </c>
      <c r="H259" s="183"/>
      <c r="I259" s="183"/>
      <c r="J259" s="189">
        <v>325</v>
      </c>
      <c r="K259" s="184"/>
      <c r="L259" s="184"/>
      <c r="M259" s="183"/>
      <c r="N259" s="183"/>
      <c r="O259" s="189">
        <v>910</v>
      </c>
      <c r="P259" s="183"/>
      <c r="Q259" s="183"/>
      <c r="R259" s="183"/>
      <c r="S259" s="183"/>
      <c r="T259" s="183"/>
      <c r="U259" s="189">
        <v>1040</v>
      </c>
      <c r="V259" s="183"/>
      <c r="W259" s="183"/>
      <c r="X259" s="183"/>
      <c r="Y259" s="183"/>
      <c r="Z259" s="183"/>
      <c r="AA259" s="183"/>
      <c r="AB259" s="183"/>
      <c r="AC259" s="189">
        <v>650</v>
      </c>
      <c r="AD259" s="183"/>
      <c r="AE259" s="183"/>
      <c r="AF259" s="183"/>
    </row>
    <row r="260" spans="1:32" s="173" customFormat="1" ht="12.75" customHeight="1" outlineLevel="1" x14ac:dyDescent="0.25">
      <c r="A260" s="28" t="s">
        <v>4478</v>
      </c>
      <c r="B260" s="189" t="s">
        <v>4327</v>
      </c>
      <c r="C260" s="189" t="s">
        <v>4327</v>
      </c>
      <c r="D260" s="183"/>
      <c r="E260" s="189">
        <v>243</v>
      </c>
      <c r="F260" s="189">
        <v>260</v>
      </c>
      <c r="G260" s="189" t="s">
        <v>4327</v>
      </c>
      <c r="H260" s="183"/>
      <c r="I260" s="183"/>
      <c r="J260" s="189">
        <v>390</v>
      </c>
      <c r="K260" s="184"/>
      <c r="L260" s="184"/>
      <c r="M260" s="183"/>
      <c r="N260" s="183"/>
      <c r="O260" s="189">
        <v>910</v>
      </c>
      <c r="P260" s="183"/>
      <c r="Q260" s="183"/>
      <c r="R260" s="183"/>
      <c r="S260" s="183"/>
      <c r="T260" s="183"/>
      <c r="U260" s="189">
        <v>1040</v>
      </c>
      <c r="V260" s="183"/>
      <c r="W260" s="183"/>
      <c r="X260" s="183"/>
      <c r="Y260" s="183"/>
      <c r="Z260" s="183"/>
      <c r="AA260" s="183"/>
      <c r="AB260" s="183"/>
      <c r="AC260" s="189">
        <v>780</v>
      </c>
      <c r="AD260" s="183"/>
      <c r="AE260" s="183"/>
      <c r="AF260" s="183"/>
    </row>
    <row r="261" spans="1:32" s="173" customFormat="1" ht="12.75" customHeight="1" outlineLevel="1" x14ac:dyDescent="0.25">
      <c r="A261" s="28" t="s">
        <v>4479</v>
      </c>
      <c r="B261" s="189" t="s">
        <v>4327</v>
      </c>
      <c r="C261" s="189" t="s">
        <v>4327</v>
      </c>
      <c r="D261" s="183"/>
      <c r="E261" s="189">
        <v>1705</v>
      </c>
      <c r="F261" s="189">
        <v>1400</v>
      </c>
      <c r="G261" s="189" t="s">
        <v>4327</v>
      </c>
      <c r="H261" s="183"/>
      <c r="I261" s="183"/>
      <c r="J261" s="189">
        <v>2800</v>
      </c>
      <c r="K261" s="184"/>
      <c r="L261" s="184"/>
      <c r="M261" s="183"/>
      <c r="N261" s="183"/>
      <c r="O261" s="189">
        <v>3850</v>
      </c>
      <c r="P261" s="183"/>
      <c r="Q261" s="183"/>
      <c r="R261" s="183"/>
      <c r="S261" s="183"/>
      <c r="T261" s="183"/>
      <c r="U261" s="189">
        <v>5600</v>
      </c>
      <c r="V261" s="183"/>
      <c r="W261" s="183"/>
      <c r="X261" s="183"/>
      <c r="Y261" s="183"/>
      <c r="Z261" s="183"/>
      <c r="AA261" s="183"/>
      <c r="AB261" s="183"/>
      <c r="AC261" s="189">
        <v>5600</v>
      </c>
      <c r="AD261" s="183"/>
      <c r="AE261" s="183"/>
      <c r="AF261" s="183"/>
    </row>
    <row r="262" spans="1:32" s="173" customFormat="1" ht="12.75" customHeight="1" outlineLevel="1" x14ac:dyDescent="0.25">
      <c r="A262" s="28" t="s">
        <v>4480</v>
      </c>
      <c r="B262" s="189">
        <v>590</v>
      </c>
      <c r="C262" s="189">
        <v>574</v>
      </c>
      <c r="D262" s="183"/>
      <c r="E262" s="189">
        <v>1950</v>
      </c>
      <c r="F262" s="189">
        <v>590</v>
      </c>
      <c r="G262" s="189">
        <v>400</v>
      </c>
      <c r="H262" s="183"/>
      <c r="I262" s="183"/>
      <c r="J262" s="189">
        <v>3200</v>
      </c>
      <c r="K262" s="184"/>
      <c r="L262" s="184"/>
      <c r="M262" s="183"/>
      <c r="N262" s="183"/>
      <c r="O262" s="189">
        <v>4800</v>
      </c>
      <c r="P262" s="183"/>
      <c r="Q262" s="183"/>
      <c r="R262" s="183"/>
      <c r="S262" s="183"/>
      <c r="T262" s="183"/>
      <c r="U262" s="189">
        <v>6400</v>
      </c>
      <c r="V262" s="183"/>
      <c r="W262" s="183"/>
      <c r="X262" s="183"/>
      <c r="Y262" s="183"/>
      <c r="Z262" s="183"/>
      <c r="AA262" s="183"/>
      <c r="AB262" s="183"/>
      <c r="AC262" s="189">
        <v>6400</v>
      </c>
      <c r="AD262" s="183"/>
      <c r="AE262" s="183"/>
      <c r="AF262" s="189">
        <v>590</v>
      </c>
    </row>
    <row r="263" spans="1:32" s="173" customFormat="1" ht="12.75" customHeight="1" outlineLevel="1" x14ac:dyDescent="0.25">
      <c r="A263" s="28" t="s">
        <v>4481</v>
      </c>
      <c r="B263" s="189">
        <v>110</v>
      </c>
      <c r="C263" s="189">
        <v>107</v>
      </c>
      <c r="D263" s="183"/>
      <c r="E263" s="189">
        <v>105</v>
      </c>
      <c r="F263" s="189">
        <v>110</v>
      </c>
      <c r="G263" s="189">
        <v>75</v>
      </c>
      <c r="H263" s="183"/>
      <c r="I263" s="183"/>
      <c r="J263" s="189" t="s">
        <v>4327</v>
      </c>
      <c r="K263" s="184"/>
      <c r="L263" s="184"/>
      <c r="M263" s="183"/>
      <c r="N263" s="183"/>
      <c r="O263" s="189">
        <v>108</v>
      </c>
      <c r="P263" s="183"/>
      <c r="Q263" s="183"/>
      <c r="R263" s="183"/>
      <c r="S263" s="183"/>
      <c r="T263" s="183"/>
      <c r="U263" s="189">
        <v>1200</v>
      </c>
      <c r="V263" s="183"/>
      <c r="W263" s="183"/>
      <c r="X263" s="183"/>
      <c r="Y263" s="183"/>
      <c r="Z263" s="183"/>
      <c r="AA263" s="183"/>
      <c r="AB263" s="183"/>
      <c r="AC263" s="189" t="s">
        <v>4327</v>
      </c>
      <c r="AD263" s="183"/>
      <c r="AE263" s="183"/>
      <c r="AF263" s="183"/>
    </row>
    <row r="264" spans="1:32" s="173" customFormat="1" ht="12.75" customHeight="1" outlineLevel="1" x14ac:dyDescent="0.25">
      <c r="A264" s="28" t="s">
        <v>4482</v>
      </c>
      <c r="B264" s="189" t="s">
        <v>4327</v>
      </c>
      <c r="C264" s="189" t="s">
        <v>4327</v>
      </c>
      <c r="D264" s="183"/>
      <c r="E264" s="189">
        <v>95</v>
      </c>
      <c r="F264" s="189">
        <v>100</v>
      </c>
      <c r="G264" s="189" t="s">
        <v>4327</v>
      </c>
      <c r="H264" s="183"/>
      <c r="I264" s="183"/>
      <c r="J264" s="189">
        <v>125</v>
      </c>
      <c r="K264" s="184"/>
      <c r="L264" s="184"/>
      <c r="M264" s="183"/>
      <c r="N264" s="183"/>
      <c r="O264" s="189">
        <v>250</v>
      </c>
      <c r="P264" s="183"/>
      <c r="Q264" s="183"/>
      <c r="R264" s="183"/>
      <c r="S264" s="183"/>
      <c r="T264" s="183"/>
      <c r="U264" s="189">
        <v>400</v>
      </c>
      <c r="V264" s="183"/>
      <c r="W264" s="183"/>
      <c r="X264" s="183"/>
      <c r="Y264" s="183"/>
      <c r="Z264" s="183"/>
      <c r="AA264" s="183"/>
      <c r="AB264" s="183"/>
      <c r="AC264" s="189">
        <v>250</v>
      </c>
      <c r="AD264" s="183"/>
      <c r="AE264" s="183"/>
      <c r="AF264" s="183"/>
    </row>
    <row r="265" spans="1:32" s="173" customFormat="1" ht="12.75" customHeight="1" outlineLevel="1" x14ac:dyDescent="0.25">
      <c r="A265" s="28" t="s">
        <v>4571</v>
      </c>
      <c r="B265" s="189">
        <v>737</v>
      </c>
      <c r="C265" s="189">
        <v>717</v>
      </c>
      <c r="D265" s="183"/>
      <c r="E265" s="189">
        <v>715</v>
      </c>
      <c r="F265" s="189">
        <v>735</v>
      </c>
      <c r="G265" s="189">
        <v>500</v>
      </c>
      <c r="H265" s="183"/>
      <c r="I265" s="183"/>
      <c r="J265" s="183"/>
      <c r="K265" s="184"/>
      <c r="L265" s="184"/>
      <c r="M265" s="183"/>
      <c r="N265" s="183"/>
      <c r="O265" s="183"/>
      <c r="P265" s="183"/>
      <c r="Q265" s="183"/>
      <c r="R265" s="183"/>
      <c r="S265" s="183"/>
      <c r="T265" s="183"/>
      <c r="U265" s="183"/>
      <c r="V265" s="183"/>
      <c r="W265" s="183"/>
      <c r="X265" s="183"/>
      <c r="Y265" s="183"/>
      <c r="Z265" s="183"/>
      <c r="AA265" s="183"/>
      <c r="AB265" s="183"/>
      <c r="AC265" s="189">
        <v>720</v>
      </c>
      <c r="AD265" s="183"/>
      <c r="AE265" s="183"/>
      <c r="AF265" s="183"/>
    </row>
    <row r="266" spans="1:32" ht="21" customHeight="1" x14ac:dyDescent="0.25">
      <c r="A266" s="185" t="s">
        <v>4483</v>
      </c>
      <c r="B266" s="188" t="s">
        <v>695</v>
      </c>
      <c r="C266" s="188" t="s">
        <v>679</v>
      </c>
      <c r="D266" s="210" t="s">
        <v>787</v>
      </c>
      <c r="E266" s="188" t="s">
        <v>1466</v>
      </c>
      <c r="F266" s="210" t="s">
        <v>666</v>
      </c>
      <c r="G266" s="223" t="s">
        <v>46</v>
      </c>
      <c r="H266" s="210" t="s">
        <v>1282</v>
      </c>
      <c r="I266" s="210" t="s">
        <v>241</v>
      </c>
      <c r="J266" s="210" t="s">
        <v>264</v>
      </c>
      <c r="K266" s="210" t="s">
        <v>66</v>
      </c>
      <c r="L266" s="210" t="s">
        <v>58</v>
      </c>
      <c r="M266" s="210" t="s">
        <v>841</v>
      </c>
      <c r="N266" s="210" t="s">
        <v>696</v>
      </c>
      <c r="O266" s="210" t="s">
        <v>688</v>
      </c>
      <c r="P266" s="210" t="s">
        <v>403</v>
      </c>
      <c r="Q266" s="210" t="s">
        <v>726</v>
      </c>
      <c r="R266" s="210" t="s">
        <v>4336</v>
      </c>
      <c r="S266" s="210" t="s">
        <v>411</v>
      </c>
      <c r="T266" s="210" t="s">
        <v>1439</v>
      </c>
      <c r="U266" s="211" t="s">
        <v>744</v>
      </c>
      <c r="V266" s="210" t="s">
        <v>4275</v>
      </c>
      <c r="W266" s="210" t="s">
        <v>4330</v>
      </c>
      <c r="X266" s="210" t="s">
        <v>1190</v>
      </c>
      <c r="Y266" s="210" t="s">
        <v>1063</v>
      </c>
      <c r="Z266" s="210" t="s">
        <v>4332</v>
      </c>
      <c r="AA266" s="210" t="s">
        <v>4333</v>
      </c>
      <c r="AB266" s="210" t="s">
        <v>4338</v>
      </c>
      <c r="AC266" s="210" t="s">
        <v>4339</v>
      </c>
      <c r="AD266" s="210" t="s">
        <v>436</v>
      </c>
      <c r="AE266" s="210" t="s">
        <v>434</v>
      </c>
      <c r="AF266" s="210" t="s">
        <v>1472</v>
      </c>
    </row>
    <row r="267" spans="1:32" ht="12.75" customHeight="1" outlineLevel="1" x14ac:dyDescent="0.25">
      <c r="A267" s="28" t="s">
        <v>8</v>
      </c>
      <c r="B267" s="189">
        <v>59</v>
      </c>
      <c r="C267" s="189">
        <v>73</v>
      </c>
      <c r="D267" s="183"/>
      <c r="E267" s="189">
        <v>20</v>
      </c>
      <c r="F267" s="183"/>
      <c r="G267" s="183"/>
      <c r="H267" s="183"/>
      <c r="I267" s="183"/>
      <c r="J267" s="183">
        <v>37</v>
      </c>
      <c r="K267" s="184"/>
      <c r="L267" s="184"/>
      <c r="M267" s="183"/>
      <c r="N267" s="183"/>
      <c r="O267" s="189" t="s">
        <v>4327</v>
      </c>
      <c r="P267" s="183"/>
      <c r="Q267" s="183"/>
      <c r="R267" s="183"/>
      <c r="S267" s="183"/>
      <c r="T267" s="183"/>
      <c r="U267" s="183">
        <v>135</v>
      </c>
      <c r="V267" s="183"/>
      <c r="W267" s="183"/>
      <c r="X267" s="183"/>
      <c r="Y267" s="183"/>
      <c r="Z267" s="183"/>
      <c r="AA267" s="183"/>
      <c r="AB267" s="183"/>
      <c r="AC267" s="183"/>
      <c r="AD267" s="183"/>
      <c r="AE267" s="183"/>
      <c r="AF267" s="189">
        <v>45</v>
      </c>
    </row>
    <row r="268" spans="1:32" ht="12.75" customHeight="1" outlineLevel="1" x14ac:dyDescent="0.25">
      <c r="A268" s="28" t="s">
        <v>4484</v>
      </c>
      <c r="B268" s="189">
        <v>122</v>
      </c>
      <c r="C268" s="189">
        <v>150</v>
      </c>
      <c r="D268" s="183"/>
      <c r="E268" s="189">
        <v>45</v>
      </c>
      <c r="F268" s="183"/>
      <c r="G268" s="189">
        <v>185</v>
      </c>
      <c r="H268" s="183"/>
      <c r="I268" s="183"/>
      <c r="J268" s="183">
        <v>77</v>
      </c>
      <c r="K268" s="184"/>
      <c r="L268" s="184"/>
      <c r="M268" s="183"/>
      <c r="N268" s="183"/>
      <c r="O268" s="189" t="s">
        <v>4327</v>
      </c>
      <c r="P268" s="183"/>
      <c r="Q268" s="183"/>
      <c r="R268" s="183"/>
      <c r="S268" s="183"/>
      <c r="T268" s="183"/>
      <c r="U268" s="183">
        <v>279</v>
      </c>
      <c r="V268" s="183"/>
      <c r="W268" s="183"/>
      <c r="X268" s="183"/>
      <c r="Y268" s="183"/>
      <c r="Z268" s="183"/>
      <c r="AA268" s="183"/>
      <c r="AB268" s="183"/>
      <c r="AC268" s="183"/>
      <c r="AD268" s="183"/>
      <c r="AE268" s="183"/>
      <c r="AF268" s="183"/>
    </row>
    <row r="269" spans="1:32" ht="12.75" customHeight="1" outlineLevel="1" x14ac:dyDescent="0.25">
      <c r="A269" s="28" t="s">
        <v>4485</v>
      </c>
      <c r="B269" s="189">
        <v>115</v>
      </c>
      <c r="C269" s="189">
        <v>112</v>
      </c>
      <c r="D269" s="183"/>
      <c r="E269" s="189">
        <v>35</v>
      </c>
      <c r="F269" s="183"/>
      <c r="G269" s="189">
        <v>140</v>
      </c>
      <c r="H269" s="183"/>
      <c r="I269" s="183"/>
      <c r="J269" s="183">
        <v>57</v>
      </c>
      <c r="K269" s="184"/>
      <c r="L269" s="184"/>
      <c r="M269" s="183"/>
      <c r="N269" s="183"/>
      <c r="O269" s="189" t="s">
        <v>4327</v>
      </c>
      <c r="P269" s="183"/>
      <c r="Q269" s="183"/>
      <c r="R269" s="183"/>
      <c r="S269" s="183"/>
      <c r="T269" s="183"/>
      <c r="U269" s="183">
        <v>207</v>
      </c>
      <c r="V269" s="183"/>
      <c r="W269" s="183"/>
      <c r="X269" s="183"/>
      <c r="Y269" s="183"/>
      <c r="Z269" s="183"/>
      <c r="AA269" s="183"/>
      <c r="AB269" s="183"/>
      <c r="AC269" s="183"/>
      <c r="AD269" s="183"/>
      <c r="AE269" s="183"/>
      <c r="AF269" s="183"/>
    </row>
    <row r="270" spans="1:32" ht="12.75" customHeight="1" outlineLevel="1" x14ac:dyDescent="0.25">
      <c r="A270" s="28" t="s">
        <v>378</v>
      </c>
      <c r="B270" s="189">
        <v>147</v>
      </c>
      <c r="C270" s="189">
        <v>374</v>
      </c>
      <c r="D270" s="183"/>
      <c r="E270" s="189">
        <v>145</v>
      </c>
      <c r="F270" s="183"/>
      <c r="G270" s="189">
        <v>100</v>
      </c>
      <c r="H270" s="183"/>
      <c r="I270" s="183"/>
      <c r="J270" s="183">
        <v>500</v>
      </c>
      <c r="K270" s="184"/>
      <c r="L270" s="184"/>
      <c r="M270" s="183"/>
      <c r="N270" s="183"/>
      <c r="O270" s="189">
        <v>800</v>
      </c>
      <c r="P270" s="183"/>
      <c r="Q270" s="183"/>
      <c r="R270" s="183"/>
      <c r="S270" s="183"/>
      <c r="T270" s="183"/>
      <c r="U270" s="183">
        <v>1800</v>
      </c>
      <c r="V270" s="183"/>
      <c r="W270" s="183"/>
      <c r="X270" s="189">
        <v>140</v>
      </c>
      <c r="Y270" s="183"/>
      <c r="Z270" s="183"/>
      <c r="AA270" s="183"/>
      <c r="AB270" s="183"/>
      <c r="AC270" s="183"/>
      <c r="AD270" s="183"/>
      <c r="AE270" s="183"/>
      <c r="AF270" s="189">
        <v>145</v>
      </c>
    </row>
    <row r="271" spans="1:32" ht="12.75" customHeight="1" outlineLevel="1" x14ac:dyDescent="0.25">
      <c r="A271" s="28" t="s">
        <v>1756</v>
      </c>
      <c r="B271" s="189">
        <v>1106</v>
      </c>
      <c r="C271" s="189">
        <v>1076</v>
      </c>
      <c r="D271" s="183"/>
      <c r="E271" s="189">
        <v>1075</v>
      </c>
      <c r="F271" s="183"/>
      <c r="G271" s="189">
        <v>750</v>
      </c>
      <c r="H271" s="183"/>
      <c r="I271" s="183"/>
      <c r="J271" s="183">
        <v>1106</v>
      </c>
      <c r="K271" s="184"/>
      <c r="L271" s="184"/>
      <c r="M271" s="183"/>
      <c r="N271" s="183"/>
      <c r="O271" s="189">
        <v>1087</v>
      </c>
      <c r="P271" s="183"/>
      <c r="Q271" s="183"/>
      <c r="R271" s="183"/>
      <c r="S271" s="183"/>
      <c r="T271" s="183"/>
      <c r="U271" s="183">
        <v>13500</v>
      </c>
      <c r="V271" s="183"/>
      <c r="W271" s="183"/>
      <c r="X271" s="183"/>
      <c r="Y271" s="183"/>
      <c r="Z271" s="183"/>
      <c r="AA271" s="183"/>
      <c r="AB271" s="183"/>
      <c r="AC271" s="183"/>
      <c r="AD271" s="183"/>
      <c r="AE271" s="183"/>
      <c r="AF271" s="189">
        <v>1100</v>
      </c>
    </row>
    <row r="272" spans="1:32" ht="12.75" customHeight="1" outlineLevel="1" x14ac:dyDescent="0.25">
      <c r="A272" s="28" t="s">
        <v>379</v>
      </c>
      <c r="B272" s="189">
        <v>73</v>
      </c>
      <c r="C272" s="189">
        <v>71</v>
      </c>
      <c r="D272" s="183"/>
      <c r="E272" s="189">
        <v>70</v>
      </c>
      <c r="F272" s="183"/>
      <c r="G272" s="189">
        <v>50</v>
      </c>
      <c r="H272" s="183"/>
      <c r="I272" s="183"/>
      <c r="J272" s="183">
        <v>73</v>
      </c>
      <c r="K272" s="184"/>
      <c r="L272" s="184"/>
      <c r="M272" s="183"/>
      <c r="N272" s="183"/>
      <c r="O272" s="189">
        <v>72</v>
      </c>
      <c r="P272" s="183"/>
      <c r="Q272" s="183"/>
      <c r="R272" s="183"/>
      <c r="S272" s="183"/>
      <c r="T272" s="183"/>
      <c r="U272" s="183">
        <v>900</v>
      </c>
      <c r="V272" s="183"/>
      <c r="W272" s="183"/>
      <c r="X272" s="183"/>
      <c r="Y272" s="183"/>
      <c r="Z272" s="183"/>
      <c r="AA272" s="183"/>
      <c r="AB272" s="183"/>
      <c r="AC272" s="183"/>
      <c r="AD272" s="183"/>
      <c r="AE272" s="183"/>
      <c r="AF272" s="183"/>
    </row>
    <row r="273" spans="1:32" ht="12.75" customHeight="1" outlineLevel="1" x14ac:dyDescent="0.25">
      <c r="A273" s="28" t="s">
        <v>4586</v>
      </c>
      <c r="B273" s="189">
        <v>1106</v>
      </c>
      <c r="C273" s="189">
        <v>1076</v>
      </c>
      <c r="D273" s="183"/>
      <c r="E273" s="189">
        <v>1075</v>
      </c>
      <c r="F273" s="183"/>
      <c r="G273" s="189">
        <v>750</v>
      </c>
      <c r="H273" s="183"/>
      <c r="I273" s="183"/>
      <c r="J273" s="183"/>
      <c r="K273" s="184"/>
      <c r="L273" s="184"/>
      <c r="M273" s="183"/>
      <c r="N273" s="183"/>
      <c r="O273" s="183"/>
      <c r="P273" s="183"/>
      <c r="Q273" s="183"/>
      <c r="R273" s="183"/>
      <c r="S273" s="183"/>
      <c r="T273" s="183"/>
      <c r="U273" s="183"/>
      <c r="V273" s="183"/>
      <c r="W273" s="183"/>
      <c r="X273" s="183"/>
      <c r="Y273" s="183"/>
      <c r="Z273" s="183"/>
      <c r="AA273" s="183"/>
      <c r="AB273" s="183"/>
      <c r="AC273" s="183"/>
      <c r="AD273" s="183"/>
      <c r="AE273" s="183"/>
      <c r="AF273" s="183"/>
    </row>
    <row r="274" spans="1:32" ht="12.75" customHeight="1" outlineLevel="1" x14ac:dyDescent="0.25">
      <c r="A274" s="28" t="s">
        <v>4587</v>
      </c>
      <c r="B274" s="189">
        <v>1843</v>
      </c>
      <c r="C274" s="189">
        <v>1793</v>
      </c>
      <c r="D274" s="183"/>
      <c r="E274" s="189">
        <v>1795</v>
      </c>
      <c r="F274" s="183"/>
      <c r="G274" s="189">
        <v>1250</v>
      </c>
      <c r="H274" s="183"/>
      <c r="I274" s="183"/>
      <c r="J274" s="183"/>
      <c r="K274" s="184"/>
      <c r="L274" s="184"/>
      <c r="M274" s="183"/>
      <c r="N274" s="183"/>
      <c r="O274" s="183"/>
      <c r="P274" s="183"/>
      <c r="Q274" s="183"/>
      <c r="R274" s="183"/>
      <c r="S274" s="183"/>
      <c r="T274" s="183"/>
      <c r="U274" s="183"/>
      <c r="V274" s="183"/>
      <c r="W274" s="183"/>
      <c r="X274" s="183"/>
      <c r="Y274" s="183"/>
      <c r="Z274" s="183"/>
      <c r="AA274" s="183"/>
      <c r="AB274" s="183"/>
      <c r="AC274" s="183"/>
      <c r="AD274" s="183"/>
      <c r="AE274" s="183"/>
      <c r="AF274" s="183"/>
    </row>
    <row r="275" spans="1:32" ht="12.75" customHeight="1" outlineLevel="1" x14ac:dyDescent="0.25">
      <c r="A275" s="28" t="s">
        <v>4486</v>
      </c>
      <c r="B275" s="189">
        <v>147</v>
      </c>
      <c r="C275" s="189">
        <v>143</v>
      </c>
      <c r="D275" s="183"/>
      <c r="E275" s="189">
        <v>145</v>
      </c>
      <c r="F275" s="183"/>
      <c r="G275" s="189">
        <v>100</v>
      </c>
      <c r="H275" s="183"/>
      <c r="I275" s="183"/>
      <c r="J275" s="183">
        <v>147</v>
      </c>
      <c r="K275" s="184"/>
      <c r="L275" s="184"/>
      <c r="M275" s="183"/>
      <c r="N275" s="183"/>
      <c r="O275" s="189">
        <v>145</v>
      </c>
      <c r="P275" s="183"/>
      <c r="Q275" s="183"/>
      <c r="R275" s="183"/>
      <c r="S275" s="183"/>
      <c r="T275" s="183"/>
      <c r="U275" s="183">
        <v>1800</v>
      </c>
      <c r="V275" s="183"/>
      <c r="W275" s="183"/>
      <c r="X275" s="183"/>
      <c r="Y275" s="183"/>
      <c r="Z275" s="183"/>
      <c r="AA275" s="183"/>
      <c r="AB275" s="183"/>
      <c r="AC275" s="183"/>
      <c r="AD275" s="183"/>
      <c r="AE275" s="183"/>
      <c r="AF275" s="183"/>
    </row>
    <row r="276" spans="1:32" ht="12.75" customHeight="1" outlineLevel="1" x14ac:dyDescent="0.25">
      <c r="A276" s="28" t="s">
        <v>7</v>
      </c>
      <c r="B276" s="189">
        <v>19</v>
      </c>
      <c r="C276" s="189">
        <v>24</v>
      </c>
      <c r="D276" s="183"/>
      <c r="E276" s="189">
        <v>5</v>
      </c>
      <c r="F276" s="183"/>
      <c r="G276" s="189">
        <v>30</v>
      </c>
      <c r="H276" s="183"/>
      <c r="I276" s="183"/>
      <c r="J276" s="183">
        <v>12</v>
      </c>
      <c r="K276" s="184"/>
      <c r="L276" s="184"/>
      <c r="M276" s="183"/>
      <c r="N276" s="183"/>
      <c r="O276" s="189" t="s">
        <v>4327</v>
      </c>
      <c r="P276" s="183"/>
      <c r="Q276" s="183"/>
      <c r="R276" s="183"/>
      <c r="S276" s="183"/>
      <c r="T276" s="183"/>
      <c r="U276" s="183">
        <v>45</v>
      </c>
      <c r="V276" s="183"/>
      <c r="W276" s="183"/>
      <c r="X276" s="183"/>
      <c r="Y276" s="183"/>
      <c r="Z276" s="183"/>
      <c r="AA276" s="183"/>
      <c r="AB276" s="183"/>
      <c r="AC276" s="183"/>
      <c r="AD276" s="183"/>
      <c r="AE276" s="183"/>
      <c r="AF276" s="183"/>
    </row>
    <row r="277" spans="1:32" ht="12.75" customHeight="1" outlineLevel="1" x14ac:dyDescent="0.25">
      <c r="A277" s="28" t="s">
        <v>4487</v>
      </c>
      <c r="B277" s="189">
        <v>158</v>
      </c>
      <c r="C277" s="189">
        <v>194</v>
      </c>
      <c r="D277" s="183"/>
      <c r="E277" s="189">
        <v>55</v>
      </c>
      <c r="F277" s="183"/>
      <c r="G277" s="189">
        <v>240</v>
      </c>
      <c r="H277" s="183"/>
      <c r="I277" s="183"/>
      <c r="J277" s="183">
        <v>100</v>
      </c>
      <c r="K277" s="184"/>
      <c r="L277" s="184"/>
      <c r="M277" s="183"/>
      <c r="N277" s="183"/>
      <c r="O277" s="189" t="s">
        <v>4327</v>
      </c>
      <c r="P277" s="183"/>
      <c r="Q277" s="183"/>
      <c r="R277" s="183"/>
      <c r="S277" s="183"/>
      <c r="T277" s="183"/>
      <c r="U277" s="183">
        <v>360</v>
      </c>
      <c r="V277" s="183"/>
      <c r="W277" s="183"/>
      <c r="X277" s="183"/>
      <c r="Y277" s="183"/>
      <c r="Z277" s="183"/>
      <c r="AA277" s="183"/>
      <c r="AB277" s="183"/>
      <c r="AC277" s="183"/>
      <c r="AD277" s="183"/>
      <c r="AE277" s="183"/>
      <c r="AF277" s="183"/>
    </row>
    <row r="278" spans="1:32" ht="12.75" customHeight="1" outlineLevel="1" x14ac:dyDescent="0.25">
      <c r="A278" s="28" t="s">
        <v>380</v>
      </c>
      <c r="B278" s="189">
        <v>737</v>
      </c>
      <c r="C278" s="189">
        <v>717</v>
      </c>
      <c r="D278" s="183"/>
      <c r="E278" s="189">
        <v>2870</v>
      </c>
      <c r="F278" s="183"/>
      <c r="G278" s="189">
        <v>6000</v>
      </c>
      <c r="H278" s="183"/>
      <c r="I278" s="183"/>
      <c r="J278" s="183">
        <v>5000</v>
      </c>
      <c r="K278" s="184"/>
      <c r="L278" s="184"/>
      <c r="M278" s="183"/>
      <c r="N278" s="183"/>
      <c r="O278" s="189" t="s">
        <v>4327</v>
      </c>
      <c r="P278" s="183"/>
      <c r="Q278" s="183"/>
      <c r="R278" s="183"/>
      <c r="S278" s="183"/>
      <c r="T278" s="183"/>
      <c r="U278" s="183">
        <v>9000</v>
      </c>
      <c r="V278" s="183"/>
      <c r="W278" s="183"/>
      <c r="X278" s="183"/>
      <c r="Y278" s="183"/>
      <c r="Z278" s="183"/>
      <c r="AA278" s="183"/>
      <c r="AB278" s="183"/>
      <c r="AC278" s="183"/>
      <c r="AD278" s="183"/>
      <c r="AE278" s="183"/>
      <c r="AF278" s="183"/>
    </row>
    <row r="279" spans="1:32" ht="20.25" customHeight="1" x14ac:dyDescent="0.25">
      <c r="A279" s="185" t="s">
        <v>4604</v>
      </c>
      <c r="B279" s="188" t="s">
        <v>695</v>
      </c>
      <c r="C279" s="188" t="s">
        <v>679</v>
      </c>
      <c r="D279" s="210" t="s">
        <v>787</v>
      </c>
      <c r="E279" s="188" t="s">
        <v>1466</v>
      </c>
      <c r="F279" s="210" t="s">
        <v>666</v>
      </c>
      <c r="G279" s="188" t="s">
        <v>46</v>
      </c>
      <c r="H279" s="210" t="s">
        <v>1282</v>
      </c>
      <c r="I279" s="210" t="s">
        <v>241</v>
      </c>
      <c r="J279" s="210" t="s">
        <v>264</v>
      </c>
      <c r="K279" s="210" t="s">
        <v>66</v>
      </c>
      <c r="L279" s="210" t="s">
        <v>58</v>
      </c>
      <c r="M279" s="210" t="s">
        <v>841</v>
      </c>
      <c r="N279" s="210" t="s">
        <v>696</v>
      </c>
      <c r="O279" s="210" t="s">
        <v>688</v>
      </c>
      <c r="P279" s="210" t="s">
        <v>403</v>
      </c>
      <c r="Q279" s="210" t="s">
        <v>726</v>
      </c>
      <c r="R279" s="210"/>
      <c r="S279" s="210" t="s">
        <v>411</v>
      </c>
      <c r="T279" s="210" t="s">
        <v>1439</v>
      </c>
      <c r="U279" s="211" t="s">
        <v>744</v>
      </c>
      <c r="V279" s="210" t="s">
        <v>4275</v>
      </c>
      <c r="W279" s="210" t="s">
        <v>4330</v>
      </c>
      <c r="X279" s="210" t="s">
        <v>1190</v>
      </c>
      <c r="Y279" s="210" t="s">
        <v>1063</v>
      </c>
      <c r="Z279" s="210" t="s">
        <v>4332</v>
      </c>
      <c r="AA279" s="210" t="s">
        <v>4333</v>
      </c>
      <c r="AB279" s="210" t="s">
        <v>4338</v>
      </c>
      <c r="AC279" s="210" t="s">
        <v>4339</v>
      </c>
      <c r="AD279" s="210" t="s">
        <v>436</v>
      </c>
      <c r="AE279" s="210" t="s">
        <v>434</v>
      </c>
      <c r="AF279" s="210" t="s">
        <v>1472</v>
      </c>
    </row>
    <row r="280" spans="1:32" ht="12.75" customHeight="1" outlineLevel="1" x14ac:dyDescent="0.25">
      <c r="A280" s="26" t="s">
        <v>4596</v>
      </c>
      <c r="B280" s="189">
        <v>440</v>
      </c>
      <c r="C280" s="189">
        <v>430</v>
      </c>
      <c r="D280" s="189">
        <v>431</v>
      </c>
      <c r="E280" s="189">
        <v>430</v>
      </c>
      <c r="F280" s="189">
        <v>441</v>
      </c>
      <c r="G280" s="189">
        <v>300</v>
      </c>
      <c r="H280" s="189">
        <v>442</v>
      </c>
      <c r="I280" s="189">
        <v>441</v>
      </c>
      <c r="J280" s="189">
        <v>442</v>
      </c>
      <c r="K280" s="189">
        <v>396</v>
      </c>
      <c r="L280" s="189">
        <v>418</v>
      </c>
      <c r="M280" s="189">
        <v>514</v>
      </c>
      <c r="N280" s="189">
        <v>300</v>
      </c>
      <c r="O280" s="189">
        <v>435</v>
      </c>
      <c r="P280" s="189">
        <v>441</v>
      </c>
      <c r="Q280" s="189">
        <v>424</v>
      </c>
      <c r="R280" s="189">
        <v>430</v>
      </c>
      <c r="S280" s="183"/>
      <c r="T280" s="183"/>
      <c r="U280" s="183"/>
      <c r="V280" s="183"/>
      <c r="W280" s="183"/>
      <c r="X280" s="183"/>
      <c r="Y280" s="183"/>
      <c r="Z280" s="183"/>
      <c r="AA280" s="183"/>
      <c r="AB280" s="183"/>
      <c r="AC280" s="183"/>
      <c r="AD280" s="183"/>
      <c r="AE280" s="183"/>
      <c r="AF280" s="183"/>
    </row>
    <row r="281" spans="1:32" ht="12.75" customHeight="1" outlineLevel="1" x14ac:dyDescent="0.25">
      <c r="A281" s="26" t="s">
        <v>4590</v>
      </c>
      <c r="B281" s="189">
        <v>25</v>
      </c>
      <c r="C281" s="189">
        <v>25</v>
      </c>
      <c r="D281" s="183"/>
      <c r="E281" s="189">
        <v>25</v>
      </c>
      <c r="F281" s="183"/>
      <c r="G281" s="189">
        <v>15</v>
      </c>
      <c r="H281" s="183"/>
      <c r="I281" s="183"/>
      <c r="J281" s="183"/>
      <c r="K281" s="183"/>
      <c r="L281" s="183"/>
      <c r="M281" s="183"/>
      <c r="N281" s="183"/>
      <c r="O281" s="183"/>
      <c r="P281" s="183"/>
      <c r="Q281" s="183"/>
      <c r="R281" s="183"/>
      <c r="S281" s="183"/>
      <c r="T281" s="183"/>
      <c r="U281" s="183"/>
      <c r="V281" s="183"/>
      <c r="W281" s="183"/>
      <c r="X281" s="183"/>
      <c r="Y281" s="183"/>
      <c r="Z281" s="183"/>
      <c r="AA281" s="183"/>
      <c r="AB281" s="183"/>
      <c r="AC281" s="183"/>
      <c r="AD281" s="183"/>
      <c r="AE281" s="183"/>
      <c r="AF281" s="183"/>
    </row>
    <row r="282" spans="1:32" ht="12.75" customHeight="1" outlineLevel="1" x14ac:dyDescent="0.25">
      <c r="A282" s="26" t="s">
        <v>4488</v>
      </c>
      <c r="B282" s="189">
        <v>35</v>
      </c>
      <c r="C282" s="189">
        <v>35</v>
      </c>
      <c r="D282" s="183"/>
      <c r="E282" s="189">
        <v>35</v>
      </c>
      <c r="F282" s="183"/>
      <c r="G282" s="189">
        <v>25</v>
      </c>
      <c r="H282" s="183"/>
      <c r="I282" s="183"/>
      <c r="J282" s="189">
        <v>35</v>
      </c>
      <c r="K282" s="183"/>
      <c r="L282" s="183"/>
      <c r="M282" s="183"/>
      <c r="N282" s="183"/>
      <c r="O282" s="189">
        <v>35</v>
      </c>
      <c r="P282" s="183"/>
      <c r="Q282" s="183"/>
      <c r="R282" s="183"/>
      <c r="S282" s="183"/>
      <c r="T282" s="183"/>
      <c r="U282" s="189">
        <v>30</v>
      </c>
      <c r="V282" s="183"/>
      <c r="W282" s="183"/>
      <c r="X282" s="183"/>
      <c r="Y282" s="183"/>
      <c r="Z282" s="183"/>
      <c r="AA282" s="183"/>
      <c r="AB282" s="183"/>
      <c r="AC282" s="183"/>
      <c r="AD282" s="183"/>
      <c r="AE282" s="183"/>
      <c r="AF282" s="183"/>
    </row>
    <row r="283" spans="1:32" ht="12.75" customHeight="1" outlineLevel="1" x14ac:dyDescent="0.25">
      <c r="A283" s="26" t="s">
        <v>4489</v>
      </c>
      <c r="B283" s="189">
        <v>55</v>
      </c>
      <c r="C283" s="189">
        <v>55</v>
      </c>
      <c r="D283" s="183"/>
      <c r="E283" s="189">
        <v>55</v>
      </c>
      <c r="F283" s="183"/>
      <c r="G283" s="189">
        <v>35</v>
      </c>
      <c r="H283" s="183"/>
      <c r="I283" s="183"/>
      <c r="J283" s="189">
        <v>55</v>
      </c>
      <c r="K283" s="183"/>
      <c r="L283" s="183"/>
      <c r="M283" s="183"/>
      <c r="N283" s="183"/>
      <c r="O283" s="189">
        <v>55</v>
      </c>
      <c r="P283" s="183"/>
      <c r="Q283" s="183"/>
      <c r="R283" s="183"/>
      <c r="S283" s="183"/>
      <c r="T283" s="183"/>
      <c r="U283" s="189">
        <v>50</v>
      </c>
      <c r="V283" s="183"/>
      <c r="W283" s="183"/>
      <c r="X283" s="183"/>
      <c r="Y283" s="183"/>
      <c r="Z283" s="183"/>
      <c r="AA283" s="183"/>
      <c r="AB283" s="183"/>
      <c r="AC283" s="183"/>
      <c r="AD283" s="183"/>
      <c r="AE283" s="183"/>
      <c r="AF283" s="183"/>
    </row>
    <row r="284" spans="1:32" ht="12.75" customHeight="1" outlineLevel="1" x14ac:dyDescent="0.25">
      <c r="A284" s="26" t="s">
        <v>4490</v>
      </c>
      <c r="B284" s="189">
        <v>90</v>
      </c>
      <c r="C284" s="189" t="s">
        <v>4327</v>
      </c>
      <c r="D284" s="183"/>
      <c r="E284" s="189">
        <v>45</v>
      </c>
      <c r="F284" s="183"/>
      <c r="G284" s="189" t="s">
        <v>4327</v>
      </c>
      <c r="H284" s="183"/>
      <c r="I284" s="183"/>
      <c r="J284" s="189">
        <v>150</v>
      </c>
      <c r="K284" s="183"/>
      <c r="L284" s="183"/>
      <c r="M284" s="183"/>
      <c r="N284" s="183"/>
      <c r="O284" s="189" t="s">
        <v>4327</v>
      </c>
      <c r="P284" s="183"/>
      <c r="Q284" s="183"/>
      <c r="R284" s="183"/>
      <c r="S284" s="183"/>
      <c r="T284" s="183"/>
      <c r="U284" s="189" t="s">
        <v>4327</v>
      </c>
      <c r="V284" s="183"/>
      <c r="W284" s="183"/>
      <c r="X284" s="183"/>
      <c r="Y284" s="183"/>
      <c r="Z284" s="183"/>
      <c r="AA284" s="183"/>
      <c r="AB284" s="183"/>
      <c r="AC284" s="183"/>
      <c r="AD284" s="183"/>
      <c r="AE284" s="183"/>
      <c r="AF284" s="183"/>
    </row>
    <row r="285" spans="1:32" ht="12.75" customHeight="1" outlineLevel="1" x14ac:dyDescent="0.25">
      <c r="A285" s="26" t="s">
        <v>4491</v>
      </c>
      <c r="B285" s="189">
        <v>50</v>
      </c>
      <c r="C285" s="189">
        <v>50</v>
      </c>
      <c r="D285" s="183"/>
      <c r="E285" s="189">
        <v>50</v>
      </c>
      <c r="F285" s="183"/>
      <c r="G285" s="189">
        <v>35</v>
      </c>
      <c r="H285" s="183"/>
      <c r="I285" s="183"/>
      <c r="J285" s="189">
        <v>50</v>
      </c>
      <c r="K285" s="183"/>
      <c r="L285" s="183"/>
      <c r="M285" s="183"/>
      <c r="N285" s="183"/>
      <c r="O285" s="189">
        <v>50</v>
      </c>
      <c r="P285" s="183"/>
      <c r="Q285" s="183"/>
      <c r="R285" s="183"/>
      <c r="S285" s="183"/>
      <c r="T285" s="183"/>
      <c r="U285" s="189">
        <v>45</v>
      </c>
      <c r="V285" s="183"/>
      <c r="W285" s="183"/>
      <c r="X285" s="183"/>
      <c r="Y285" s="183"/>
      <c r="Z285" s="183"/>
      <c r="AA285" s="183"/>
      <c r="AB285" s="183"/>
      <c r="AC285" s="183"/>
      <c r="AD285" s="183"/>
      <c r="AE285" s="183"/>
      <c r="AF285" s="183"/>
    </row>
    <row r="286" spans="1:32" ht="12.75" customHeight="1" outlineLevel="1" x14ac:dyDescent="0.25">
      <c r="A286" s="26" t="s">
        <v>4588</v>
      </c>
      <c r="B286" s="189">
        <v>75</v>
      </c>
      <c r="C286" s="189">
        <v>70</v>
      </c>
      <c r="D286" s="183"/>
      <c r="E286" s="189">
        <v>70</v>
      </c>
      <c r="F286" s="183"/>
      <c r="G286" s="189">
        <v>50</v>
      </c>
      <c r="H286" s="183"/>
      <c r="I286" s="183"/>
      <c r="J286" s="183"/>
      <c r="K286" s="183"/>
      <c r="L286" s="183"/>
      <c r="M286" s="183"/>
      <c r="N286" s="183"/>
      <c r="O286" s="183"/>
      <c r="P286" s="183"/>
      <c r="Q286" s="183"/>
      <c r="R286" s="183"/>
      <c r="S286" s="183"/>
      <c r="T286" s="183"/>
      <c r="U286" s="183"/>
      <c r="V286" s="183"/>
      <c r="W286" s="183"/>
      <c r="X286" s="183"/>
      <c r="Y286" s="183"/>
      <c r="Z286" s="183"/>
      <c r="AA286" s="183"/>
      <c r="AB286" s="183"/>
      <c r="AC286" s="183"/>
      <c r="AD286" s="183"/>
      <c r="AE286" s="183"/>
      <c r="AF286" s="183"/>
    </row>
    <row r="287" spans="1:32" ht="12.75" customHeight="1" outlineLevel="1" x14ac:dyDescent="0.25">
      <c r="A287" s="26" t="s">
        <v>4589</v>
      </c>
      <c r="B287" s="189">
        <v>110</v>
      </c>
      <c r="C287" s="189">
        <v>105</v>
      </c>
      <c r="D287" s="183"/>
      <c r="E287" s="189">
        <v>105</v>
      </c>
      <c r="F287" s="183"/>
      <c r="G287" s="189">
        <v>75</v>
      </c>
      <c r="H287" s="183"/>
      <c r="I287" s="183"/>
      <c r="J287" s="183"/>
      <c r="K287" s="183"/>
      <c r="L287" s="183"/>
      <c r="M287" s="183"/>
      <c r="N287" s="183"/>
      <c r="O287" s="183"/>
      <c r="P287" s="183"/>
      <c r="Q287" s="183"/>
      <c r="R287" s="183"/>
      <c r="S287" s="183"/>
      <c r="T287" s="183"/>
      <c r="U287" s="183"/>
      <c r="V287" s="183"/>
      <c r="W287" s="183"/>
      <c r="X287" s="183"/>
      <c r="Y287" s="183"/>
      <c r="Z287" s="183"/>
      <c r="AA287" s="183"/>
      <c r="AB287" s="183"/>
      <c r="AC287" s="183"/>
      <c r="AD287" s="183"/>
      <c r="AE287" s="183"/>
      <c r="AF287" s="183"/>
    </row>
    <row r="288" spans="1:32" ht="12.75" customHeight="1" outlineLevel="1" x14ac:dyDescent="0.25">
      <c r="A288" s="26" t="s">
        <v>1644</v>
      </c>
      <c r="B288" s="189">
        <v>20</v>
      </c>
      <c r="C288" s="189">
        <v>15</v>
      </c>
      <c r="D288" s="183"/>
      <c r="E288" s="189">
        <v>15</v>
      </c>
      <c r="F288" s="183"/>
      <c r="G288" s="189">
        <v>10</v>
      </c>
      <c r="H288" s="183"/>
      <c r="I288" s="183"/>
      <c r="J288" s="189">
        <v>20</v>
      </c>
      <c r="K288" s="183"/>
      <c r="L288" s="183"/>
      <c r="M288" s="183"/>
      <c r="N288" s="183"/>
      <c r="O288" s="189">
        <v>20</v>
      </c>
      <c r="P288" s="183"/>
      <c r="Q288" s="183"/>
      <c r="R288" s="183"/>
      <c r="S288" s="183"/>
      <c r="T288" s="183"/>
      <c r="U288" s="189">
        <v>15</v>
      </c>
      <c r="V288" s="183"/>
      <c r="W288" s="183"/>
      <c r="X288" s="183"/>
      <c r="Y288" s="183"/>
      <c r="Z288" s="183"/>
      <c r="AA288" s="183"/>
      <c r="AB288" s="183"/>
      <c r="AC288" s="183"/>
      <c r="AD288" s="183"/>
      <c r="AE288" s="183"/>
      <c r="AF288" s="183"/>
    </row>
    <row r="289" spans="1:32" ht="12.75" customHeight="1" outlineLevel="1" x14ac:dyDescent="0.25">
      <c r="A289" s="26" t="s">
        <v>682</v>
      </c>
      <c r="B289" s="189">
        <v>5</v>
      </c>
      <c r="C289" s="189">
        <v>5</v>
      </c>
      <c r="D289" s="183"/>
      <c r="E289" s="189">
        <v>5</v>
      </c>
      <c r="F289" s="183"/>
      <c r="G289" s="189">
        <v>5</v>
      </c>
      <c r="H289" s="183"/>
      <c r="I289" s="183"/>
      <c r="J289" s="189">
        <v>60</v>
      </c>
      <c r="K289" s="183"/>
      <c r="L289" s="183"/>
      <c r="M289" s="183"/>
      <c r="N289" s="183"/>
      <c r="O289" s="189">
        <v>5</v>
      </c>
      <c r="P289" s="183"/>
      <c r="Q289" s="183"/>
      <c r="R289" s="183"/>
      <c r="S289" s="183"/>
      <c r="T289" s="183"/>
      <c r="U289" s="189">
        <v>5</v>
      </c>
      <c r="V289" s="183"/>
      <c r="W289" s="183"/>
      <c r="X289" s="183"/>
      <c r="Y289" s="183"/>
      <c r="Z289" s="183"/>
      <c r="AA289" s="183"/>
      <c r="AB289" s="183"/>
      <c r="AC289" s="183"/>
      <c r="AD289" s="183"/>
      <c r="AE289" s="183"/>
      <c r="AF289" s="183"/>
    </row>
    <row r="290" spans="1:32" ht="12.75" customHeight="1" outlineLevel="1" x14ac:dyDescent="0.25">
      <c r="A290" s="26" t="s">
        <v>686</v>
      </c>
      <c r="B290" s="189">
        <v>5</v>
      </c>
      <c r="C290" s="189">
        <v>5</v>
      </c>
      <c r="D290" s="183"/>
      <c r="E290" s="189">
        <v>5</v>
      </c>
      <c r="F290" s="183"/>
      <c r="G290" s="189">
        <v>5</v>
      </c>
      <c r="H290" s="183"/>
      <c r="I290" s="183"/>
      <c r="J290" s="189">
        <v>65</v>
      </c>
      <c r="K290" s="183"/>
      <c r="L290" s="183"/>
      <c r="M290" s="183"/>
      <c r="N290" s="183"/>
      <c r="O290" s="189">
        <v>5</v>
      </c>
      <c r="P290" s="183"/>
      <c r="Q290" s="183"/>
      <c r="R290" s="183"/>
      <c r="S290" s="183"/>
      <c r="T290" s="183"/>
      <c r="U290" s="189">
        <v>5</v>
      </c>
      <c r="V290" s="183"/>
      <c r="W290" s="183"/>
      <c r="X290" s="183"/>
      <c r="Y290" s="183"/>
      <c r="Z290" s="183"/>
      <c r="AA290" s="183"/>
      <c r="AB290" s="183"/>
      <c r="AC290" s="183"/>
      <c r="AD290" s="183"/>
      <c r="AE290" s="183"/>
      <c r="AF290" s="183"/>
    </row>
    <row r="291" spans="1:32" ht="12.75" customHeight="1" outlineLevel="1" x14ac:dyDescent="0.25">
      <c r="A291" s="26" t="s">
        <v>1654</v>
      </c>
      <c r="B291" s="189">
        <v>20</v>
      </c>
      <c r="C291" s="189" t="s">
        <v>4327</v>
      </c>
      <c r="D291" s="183"/>
      <c r="E291" s="189">
        <v>10</v>
      </c>
      <c r="F291" s="183"/>
      <c r="G291" s="189" t="s">
        <v>4327</v>
      </c>
      <c r="H291" s="183"/>
      <c r="I291" s="183"/>
      <c r="J291" s="189">
        <v>20</v>
      </c>
      <c r="K291" s="183"/>
      <c r="L291" s="183"/>
      <c r="M291" s="183"/>
      <c r="N291" s="183"/>
      <c r="O291" s="189" t="s">
        <v>4327</v>
      </c>
      <c r="P291" s="183"/>
      <c r="Q291" s="183"/>
      <c r="R291" s="183"/>
      <c r="S291" s="183"/>
      <c r="T291" s="183"/>
      <c r="U291" s="189">
        <v>65</v>
      </c>
      <c r="V291" s="183"/>
      <c r="W291" s="183"/>
      <c r="X291" s="189">
        <v>10</v>
      </c>
      <c r="Y291" s="183"/>
      <c r="Z291" s="183"/>
      <c r="AA291" s="183"/>
      <c r="AB291" s="183"/>
      <c r="AC291" s="183"/>
      <c r="AD291" s="183"/>
      <c r="AE291" s="183"/>
      <c r="AF291" s="189" t="s">
        <v>4327</v>
      </c>
    </row>
    <row r="292" spans="1:32" ht="12.75" customHeight="1" outlineLevel="1" x14ac:dyDescent="0.25">
      <c r="A292" s="26" t="s">
        <v>6</v>
      </c>
      <c r="B292" s="189">
        <v>5</v>
      </c>
      <c r="C292" s="189">
        <v>5</v>
      </c>
      <c r="D292" s="183"/>
      <c r="E292" s="189">
        <v>5</v>
      </c>
      <c r="F292" s="183"/>
      <c r="G292" s="189">
        <v>5</v>
      </c>
      <c r="H292" s="183"/>
      <c r="I292" s="183"/>
      <c r="J292" s="189">
        <v>65</v>
      </c>
      <c r="K292" s="183"/>
      <c r="L292" s="183"/>
      <c r="M292" s="183"/>
      <c r="N292" s="183"/>
      <c r="O292" s="189">
        <v>5</v>
      </c>
      <c r="P292" s="183"/>
      <c r="Q292" s="183"/>
      <c r="R292" s="183"/>
      <c r="S292" s="183"/>
      <c r="T292" s="183"/>
      <c r="U292" s="189">
        <v>5</v>
      </c>
      <c r="V292" s="183"/>
      <c r="W292" s="183"/>
      <c r="X292" s="183"/>
      <c r="Y292" s="183"/>
      <c r="Z292" s="183"/>
      <c r="AA292" s="183"/>
      <c r="AB292" s="183"/>
      <c r="AC292" s="183"/>
      <c r="AD292" s="183"/>
      <c r="AE292" s="183"/>
      <c r="AF292" s="183"/>
    </row>
    <row r="293" spans="1:32" ht="12.75" customHeight="1" outlineLevel="1" x14ac:dyDescent="0.25">
      <c r="A293" s="26" t="s">
        <v>3230</v>
      </c>
      <c r="B293" s="189">
        <v>75</v>
      </c>
      <c r="C293" s="189">
        <v>70</v>
      </c>
      <c r="D293" s="183"/>
      <c r="E293" s="189">
        <v>70</v>
      </c>
      <c r="F293" s="183"/>
      <c r="G293" s="189">
        <v>50</v>
      </c>
      <c r="H293" s="183"/>
      <c r="I293" s="183"/>
      <c r="J293" s="189">
        <v>75</v>
      </c>
      <c r="K293" s="183"/>
      <c r="L293" s="183"/>
      <c r="M293" s="183"/>
      <c r="N293" s="183"/>
      <c r="O293" s="189">
        <v>70</v>
      </c>
      <c r="P293" s="183"/>
      <c r="Q293" s="183"/>
      <c r="R293" s="183"/>
      <c r="S293" s="183"/>
      <c r="T293" s="183"/>
      <c r="U293" s="189">
        <v>65</v>
      </c>
      <c r="V293" s="183"/>
      <c r="W293" s="183"/>
      <c r="X293" s="183"/>
      <c r="Y293" s="183"/>
      <c r="Z293" s="183"/>
      <c r="AA293" s="183"/>
      <c r="AB293" s="183"/>
      <c r="AC293" s="183"/>
      <c r="AD293" s="183"/>
      <c r="AE293" s="183"/>
      <c r="AF293" s="183"/>
    </row>
    <row r="294" spans="1:32" ht="12.75" customHeight="1" outlineLevel="1" x14ac:dyDescent="0.25">
      <c r="A294" s="26" t="s">
        <v>4492</v>
      </c>
      <c r="B294" s="189">
        <v>5</v>
      </c>
      <c r="C294" s="189">
        <v>5</v>
      </c>
      <c r="D294" s="183"/>
      <c r="E294" s="189">
        <v>5</v>
      </c>
      <c r="F294" s="183"/>
      <c r="G294" s="189">
        <v>5</v>
      </c>
      <c r="H294" s="183"/>
      <c r="I294" s="183"/>
      <c r="J294" s="189">
        <v>40</v>
      </c>
      <c r="K294" s="183"/>
      <c r="L294" s="183"/>
      <c r="M294" s="183"/>
      <c r="N294" s="183"/>
      <c r="O294" s="189">
        <v>5</v>
      </c>
      <c r="P294" s="183"/>
      <c r="Q294" s="183"/>
      <c r="R294" s="183"/>
      <c r="S294" s="183"/>
      <c r="T294" s="183"/>
      <c r="U294" s="189">
        <v>5</v>
      </c>
      <c r="V294" s="183"/>
      <c r="W294" s="183"/>
      <c r="X294" s="183"/>
      <c r="Y294" s="183"/>
      <c r="Z294" s="183"/>
      <c r="AA294" s="183"/>
      <c r="AB294" s="183"/>
      <c r="AC294" s="183"/>
      <c r="AD294" s="183"/>
      <c r="AE294" s="183"/>
      <c r="AF294" s="183"/>
    </row>
    <row r="295" spans="1:32" ht="12.75" customHeight="1" outlineLevel="1" x14ac:dyDescent="0.25">
      <c r="A295" s="26" t="s">
        <v>4493</v>
      </c>
      <c r="B295" s="189">
        <v>30</v>
      </c>
      <c r="C295" s="189" t="s">
        <v>4327</v>
      </c>
      <c r="D295" s="183"/>
      <c r="E295" s="189">
        <v>15</v>
      </c>
      <c r="F295" s="183"/>
      <c r="G295" s="189" t="s">
        <v>4327</v>
      </c>
      <c r="H295" s="183"/>
      <c r="I295" s="183"/>
      <c r="J295" s="189">
        <v>40</v>
      </c>
      <c r="K295" s="183"/>
      <c r="L295" s="183"/>
      <c r="M295" s="183"/>
      <c r="N295" s="183"/>
      <c r="O295" s="189" t="s">
        <v>4327</v>
      </c>
      <c r="P295" s="183"/>
      <c r="Q295" s="183"/>
      <c r="R295" s="183"/>
      <c r="S295" s="183"/>
      <c r="T295" s="183"/>
      <c r="U295" s="189" t="s">
        <v>4327</v>
      </c>
      <c r="V295" s="183"/>
      <c r="W295" s="183"/>
      <c r="X295" s="183"/>
      <c r="Y295" s="183"/>
      <c r="Z295" s="183"/>
      <c r="AA295" s="183"/>
      <c r="AB295" s="183"/>
      <c r="AC295" s="183"/>
      <c r="AD295" s="183"/>
      <c r="AE295" s="183"/>
      <c r="AF295" s="189" t="s">
        <v>4327</v>
      </c>
    </row>
    <row r="296" spans="1:32" ht="12.75" customHeight="1" outlineLevel="1" x14ac:dyDescent="0.25">
      <c r="A296" s="26" t="s">
        <v>2961</v>
      </c>
      <c r="B296" s="189">
        <v>15</v>
      </c>
      <c r="C296" s="189" t="s">
        <v>4327</v>
      </c>
      <c r="D296" s="183"/>
      <c r="E296" s="189">
        <v>5</v>
      </c>
      <c r="F296" s="183"/>
      <c r="G296" s="189" t="s">
        <v>4327</v>
      </c>
      <c r="H296" s="183"/>
      <c r="I296" s="183"/>
      <c r="J296" s="189">
        <v>15</v>
      </c>
      <c r="K296" s="183"/>
      <c r="L296" s="183"/>
      <c r="M296" s="183"/>
      <c r="N296" s="183"/>
      <c r="O296" s="189" t="s">
        <v>4327</v>
      </c>
      <c r="P296" s="183"/>
      <c r="Q296" s="183"/>
      <c r="R296" s="183"/>
      <c r="S296" s="183"/>
      <c r="T296" s="183"/>
      <c r="U296" s="189" t="s">
        <v>4327</v>
      </c>
      <c r="V296" s="183"/>
      <c r="W296" s="183"/>
      <c r="X296" s="183"/>
      <c r="Y296" s="183"/>
      <c r="Z296" s="183"/>
      <c r="AA296" s="183"/>
      <c r="AB296" s="183"/>
      <c r="AC296" s="183"/>
      <c r="AD296" s="183"/>
      <c r="AE296" s="183"/>
      <c r="AF296" s="189" t="s">
        <v>4327</v>
      </c>
    </row>
    <row r="297" spans="1:32" ht="12.75" customHeight="1" outlineLevel="1" x14ac:dyDescent="0.25">
      <c r="A297" s="26" t="s">
        <v>683</v>
      </c>
      <c r="B297" s="189">
        <v>15</v>
      </c>
      <c r="C297" s="189" t="s">
        <v>4327</v>
      </c>
      <c r="D297" s="183"/>
      <c r="E297" s="189">
        <v>5</v>
      </c>
      <c r="F297" s="183"/>
      <c r="G297" s="189" t="s">
        <v>4327</v>
      </c>
      <c r="H297" s="183"/>
      <c r="I297" s="183"/>
      <c r="J297" s="189">
        <v>15</v>
      </c>
      <c r="K297" s="183"/>
      <c r="L297" s="183"/>
      <c r="M297" s="183"/>
      <c r="N297" s="183"/>
      <c r="O297" s="189" t="s">
        <v>4327</v>
      </c>
      <c r="P297" s="183"/>
      <c r="Q297" s="183"/>
      <c r="R297" s="183"/>
      <c r="S297" s="183"/>
      <c r="T297" s="183"/>
      <c r="U297" s="189" t="s">
        <v>4327</v>
      </c>
      <c r="V297" s="183"/>
      <c r="W297" s="183"/>
      <c r="X297" s="183"/>
      <c r="Y297" s="183"/>
      <c r="Z297" s="183"/>
      <c r="AA297" s="183"/>
      <c r="AB297" s="183"/>
      <c r="AC297" s="183"/>
      <c r="AD297" s="183"/>
      <c r="AE297" s="183"/>
      <c r="AF297" s="183"/>
    </row>
    <row r="298" spans="1:32" ht="12.75" customHeight="1" outlineLevel="1" x14ac:dyDescent="0.25">
      <c r="A298" s="26" t="s">
        <v>5</v>
      </c>
      <c r="B298" s="189">
        <v>5</v>
      </c>
      <c r="C298" s="189">
        <v>5</v>
      </c>
      <c r="D298" s="183"/>
      <c r="E298" s="189">
        <v>5</v>
      </c>
      <c r="F298" s="183"/>
      <c r="G298" s="189">
        <v>5</v>
      </c>
      <c r="H298" s="183"/>
      <c r="I298" s="183"/>
      <c r="J298" s="189">
        <v>45</v>
      </c>
      <c r="K298" s="183"/>
      <c r="L298" s="183"/>
      <c r="M298" s="183"/>
      <c r="N298" s="183"/>
      <c r="O298" s="189">
        <v>5</v>
      </c>
      <c r="P298" s="183"/>
      <c r="Q298" s="183"/>
      <c r="R298" s="183"/>
      <c r="S298" s="183"/>
      <c r="T298" s="183"/>
      <c r="U298" s="189">
        <v>5</v>
      </c>
      <c r="V298" s="183"/>
      <c r="W298" s="183"/>
      <c r="X298" s="183"/>
      <c r="Y298" s="183"/>
      <c r="Z298" s="183"/>
      <c r="AA298" s="183"/>
      <c r="AB298" s="183"/>
      <c r="AC298" s="183"/>
      <c r="AD298" s="183"/>
      <c r="AE298" s="183"/>
      <c r="AF298" s="189">
        <v>5</v>
      </c>
    </row>
    <row r="299" spans="1:32" ht="12.75" customHeight="1" outlineLevel="1" x14ac:dyDescent="0.25">
      <c r="A299" s="26" t="s">
        <v>4494</v>
      </c>
      <c r="B299" s="189">
        <v>5</v>
      </c>
      <c r="C299" s="189">
        <v>5</v>
      </c>
      <c r="D299" s="183"/>
      <c r="E299" s="189">
        <v>5</v>
      </c>
      <c r="F299" s="183"/>
      <c r="G299" s="189" t="s">
        <v>4327</v>
      </c>
      <c r="H299" s="183"/>
      <c r="I299" s="183"/>
      <c r="J299" s="189">
        <v>35</v>
      </c>
      <c r="K299" s="183"/>
      <c r="L299" s="183"/>
      <c r="M299" s="183"/>
      <c r="N299" s="183"/>
      <c r="O299" s="189">
        <v>5</v>
      </c>
      <c r="P299" s="183"/>
      <c r="Q299" s="183"/>
      <c r="R299" s="183"/>
      <c r="S299" s="183"/>
      <c r="T299" s="183"/>
      <c r="U299" s="189">
        <v>5</v>
      </c>
      <c r="V299" s="183"/>
      <c r="W299" s="183"/>
      <c r="X299" s="183"/>
      <c r="Y299" s="183"/>
      <c r="Z299" s="183"/>
      <c r="AA299" s="183"/>
      <c r="AB299" s="183"/>
      <c r="AC299" s="183"/>
      <c r="AD299" s="183"/>
      <c r="AE299" s="183"/>
      <c r="AF299" s="183"/>
    </row>
    <row r="300" spans="1:32" ht="12.75" customHeight="1" outlineLevel="1" x14ac:dyDescent="0.25">
      <c r="A300" s="26" t="s">
        <v>4495</v>
      </c>
      <c r="B300" s="189">
        <v>5</v>
      </c>
      <c r="C300" s="189">
        <v>5</v>
      </c>
      <c r="D300" s="183"/>
      <c r="E300" s="189">
        <v>5</v>
      </c>
      <c r="F300" s="183"/>
      <c r="G300" s="189" t="s">
        <v>4327</v>
      </c>
      <c r="H300" s="183"/>
      <c r="I300" s="183"/>
      <c r="J300" s="189">
        <v>5</v>
      </c>
      <c r="K300" s="183"/>
      <c r="L300" s="183"/>
      <c r="M300" s="183"/>
      <c r="N300" s="183"/>
      <c r="O300" s="189">
        <v>5</v>
      </c>
      <c r="P300" s="183"/>
      <c r="Q300" s="183"/>
      <c r="R300" s="183"/>
      <c r="S300" s="183"/>
      <c r="T300" s="183"/>
      <c r="U300" s="189">
        <v>5</v>
      </c>
      <c r="V300" s="183"/>
      <c r="W300" s="183"/>
      <c r="X300" s="183"/>
      <c r="Y300" s="183"/>
      <c r="Z300" s="183"/>
      <c r="AA300" s="183"/>
      <c r="AB300" s="183"/>
      <c r="AC300" s="183"/>
      <c r="AD300" s="183"/>
      <c r="AE300" s="183"/>
      <c r="AF300" s="183"/>
    </row>
    <row r="301" spans="1:32" ht="21.75" customHeight="1" x14ac:dyDescent="0.25">
      <c r="A301" s="185" t="s">
        <v>4496</v>
      </c>
      <c r="B301" s="188" t="s">
        <v>695</v>
      </c>
      <c r="C301" s="188" t="s">
        <v>679</v>
      </c>
      <c r="D301" s="210" t="s">
        <v>787</v>
      </c>
      <c r="E301" s="188" t="s">
        <v>1466</v>
      </c>
      <c r="F301" s="210" t="s">
        <v>666</v>
      </c>
      <c r="G301" s="188" t="s">
        <v>46</v>
      </c>
      <c r="H301" s="210" t="s">
        <v>1282</v>
      </c>
      <c r="I301" s="210" t="s">
        <v>241</v>
      </c>
      <c r="J301" s="210" t="s">
        <v>264</v>
      </c>
      <c r="K301" s="210" t="s">
        <v>66</v>
      </c>
      <c r="L301" s="210" t="s">
        <v>58</v>
      </c>
      <c r="M301" s="210" t="s">
        <v>841</v>
      </c>
      <c r="N301" s="210" t="s">
        <v>696</v>
      </c>
      <c r="O301" s="210" t="s">
        <v>688</v>
      </c>
      <c r="P301" s="210" t="s">
        <v>403</v>
      </c>
      <c r="Q301" s="210" t="s">
        <v>726</v>
      </c>
      <c r="R301" s="210" t="s">
        <v>4336</v>
      </c>
      <c r="S301" s="210" t="s">
        <v>411</v>
      </c>
      <c r="T301" s="210" t="s">
        <v>1439</v>
      </c>
      <c r="U301" s="211" t="s">
        <v>744</v>
      </c>
      <c r="V301" s="210" t="s">
        <v>4275</v>
      </c>
      <c r="W301" s="210" t="s">
        <v>4330</v>
      </c>
      <c r="X301" s="210" t="s">
        <v>1190</v>
      </c>
      <c r="Y301" s="210" t="s">
        <v>1063</v>
      </c>
      <c r="Z301" s="210" t="s">
        <v>4332</v>
      </c>
      <c r="AA301" s="210" t="s">
        <v>4333</v>
      </c>
      <c r="AB301" s="210" t="s">
        <v>4338</v>
      </c>
      <c r="AC301" s="210" t="s">
        <v>4339</v>
      </c>
      <c r="AD301" s="210" t="s">
        <v>436</v>
      </c>
      <c r="AE301" s="210" t="s">
        <v>434</v>
      </c>
      <c r="AF301" s="210" t="s">
        <v>1472</v>
      </c>
    </row>
    <row r="302" spans="1:32" outlineLevel="1" x14ac:dyDescent="0.25">
      <c r="A302" s="28" t="s">
        <v>4594</v>
      </c>
      <c r="B302" s="189">
        <v>331</v>
      </c>
      <c r="C302" s="189">
        <v>322</v>
      </c>
      <c r="D302" s="189">
        <v>324</v>
      </c>
      <c r="E302" s="189">
        <v>322</v>
      </c>
      <c r="F302" s="189">
        <v>330</v>
      </c>
      <c r="G302" s="189">
        <v>225</v>
      </c>
      <c r="H302" s="189">
        <v>331</v>
      </c>
      <c r="I302" s="189">
        <v>330</v>
      </c>
      <c r="J302" s="189">
        <v>331</v>
      </c>
      <c r="K302" s="189">
        <v>297</v>
      </c>
      <c r="L302" s="189">
        <v>313</v>
      </c>
      <c r="M302" s="189">
        <v>385</v>
      </c>
      <c r="N302" s="189">
        <v>225</v>
      </c>
      <c r="O302" s="189">
        <v>326</v>
      </c>
      <c r="P302" s="189">
        <v>330</v>
      </c>
      <c r="Q302" s="189">
        <v>318</v>
      </c>
      <c r="R302" s="189">
        <v>322</v>
      </c>
      <c r="S302" s="183"/>
      <c r="T302" s="183"/>
      <c r="U302" s="183"/>
      <c r="V302" s="183"/>
      <c r="W302" s="183"/>
      <c r="X302" s="183"/>
      <c r="Y302" s="183"/>
      <c r="Z302" s="183"/>
      <c r="AA302" s="183"/>
      <c r="AB302" s="183"/>
      <c r="AC302" s="183"/>
      <c r="AD302" s="183"/>
      <c r="AE302" s="183"/>
      <c r="AF302" s="183"/>
    </row>
    <row r="303" spans="1:32" outlineLevel="1" x14ac:dyDescent="0.25">
      <c r="A303" s="28" t="s">
        <v>4595</v>
      </c>
      <c r="B303" s="189">
        <v>737</v>
      </c>
      <c r="C303" s="189">
        <v>717</v>
      </c>
      <c r="D303" s="189">
        <v>719</v>
      </c>
      <c r="E303" s="189">
        <v>717</v>
      </c>
      <c r="F303" s="189">
        <v>735</v>
      </c>
      <c r="G303" s="189">
        <v>500</v>
      </c>
      <c r="H303" s="189">
        <v>737</v>
      </c>
      <c r="I303" s="189">
        <v>735</v>
      </c>
      <c r="J303" s="189">
        <v>737</v>
      </c>
      <c r="K303" s="189">
        <v>660</v>
      </c>
      <c r="L303" s="189">
        <v>697</v>
      </c>
      <c r="M303" s="189">
        <v>857</v>
      </c>
      <c r="N303" s="189">
        <v>500</v>
      </c>
      <c r="O303" s="189">
        <v>725</v>
      </c>
      <c r="P303" s="189">
        <v>735</v>
      </c>
      <c r="Q303" s="189">
        <v>707</v>
      </c>
      <c r="R303" s="189">
        <v>717</v>
      </c>
      <c r="S303" s="183"/>
      <c r="T303" s="183"/>
      <c r="U303" s="183"/>
      <c r="V303" s="183"/>
      <c r="W303" s="189">
        <v>735</v>
      </c>
      <c r="X303" s="189">
        <v>705</v>
      </c>
      <c r="Y303" s="183"/>
      <c r="Z303" s="183"/>
      <c r="AA303" s="183"/>
      <c r="AB303" s="183"/>
      <c r="AC303" s="183"/>
      <c r="AD303" s="183"/>
      <c r="AE303" s="183"/>
      <c r="AF303" s="189">
        <v>735</v>
      </c>
    </row>
    <row r="304" spans="1:32" outlineLevel="1" x14ac:dyDescent="0.25">
      <c r="A304" s="28" t="s">
        <v>419</v>
      </c>
      <c r="B304" s="189">
        <v>14</v>
      </c>
      <c r="C304" s="189">
        <v>14</v>
      </c>
      <c r="D304" s="183"/>
      <c r="E304" s="189">
        <v>14</v>
      </c>
      <c r="F304" s="183"/>
      <c r="G304" s="189">
        <v>10</v>
      </c>
      <c r="H304" s="183"/>
      <c r="I304" s="183"/>
      <c r="J304" s="189">
        <v>14</v>
      </c>
      <c r="K304" s="183"/>
      <c r="L304" s="183"/>
      <c r="M304" s="183"/>
      <c r="N304" s="183"/>
      <c r="O304" s="189">
        <v>14</v>
      </c>
      <c r="P304" s="183"/>
      <c r="Q304" s="183"/>
      <c r="R304" s="183"/>
      <c r="S304" s="183"/>
      <c r="T304" s="183"/>
      <c r="U304" s="189">
        <v>12</v>
      </c>
      <c r="V304" s="183"/>
      <c r="W304" s="183"/>
      <c r="X304" s="183"/>
      <c r="Y304" s="183"/>
      <c r="Z304" s="183"/>
      <c r="AA304" s="183"/>
      <c r="AB304" s="183"/>
      <c r="AC304" s="183"/>
      <c r="AD304" s="183"/>
      <c r="AE304" s="183"/>
      <c r="AF304" s="183"/>
    </row>
    <row r="305" spans="1:32" outlineLevel="1" x14ac:dyDescent="0.25">
      <c r="A305" s="28" t="s">
        <v>57</v>
      </c>
      <c r="B305" s="189">
        <v>14</v>
      </c>
      <c r="C305" s="189">
        <v>14</v>
      </c>
      <c r="D305" s="183"/>
      <c r="E305" s="189">
        <v>14</v>
      </c>
      <c r="F305" s="183"/>
      <c r="G305" s="189">
        <v>10</v>
      </c>
      <c r="H305" s="183"/>
      <c r="I305" s="183"/>
      <c r="J305" s="189">
        <v>14</v>
      </c>
      <c r="K305" s="183"/>
      <c r="L305" s="183"/>
      <c r="M305" s="183"/>
      <c r="N305" s="183"/>
      <c r="O305" s="189">
        <v>14</v>
      </c>
      <c r="P305" s="183"/>
      <c r="Q305" s="183"/>
      <c r="R305" s="183"/>
      <c r="S305" s="183"/>
      <c r="T305" s="183"/>
      <c r="U305" s="189">
        <v>12</v>
      </c>
      <c r="V305" s="183"/>
      <c r="W305" s="183"/>
      <c r="X305" s="183"/>
      <c r="Y305" s="183"/>
      <c r="Z305" s="183"/>
      <c r="AA305" s="183"/>
      <c r="AB305" s="183"/>
      <c r="AC305" s="183"/>
      <c r="AD305" s="183"/>
      <c r="AE305" s="183"/>
      <c r="AF305" s="183"/>
    </row>
    <row r="306" spans="1:32" outlineLevel="1" x14ac:dyDescent="0.25">
      <c r="A306" s="28" t="s">
        <v>4573</v>
      </c>
      <c r="B306" s="189">
        <v>737</v>
      </c>
      <c r="C306" s="189">
        <v>717</v>
      </c>
      <c r="D306" s="183"/>
      <c r="E306" s="189">
        <v>715</v>
      </c>
      <c r="F306" s="183"/>
      <c r="G306" s="189">
        <v>500</v>
      </c>
      <c r="H306" s="183"/>
      <c r="I306" s="183"/>
      <c r="J306" s="183"/>
      <c r="K306" s="183"/>
      <c r="L306" s="183"/>
      <c r="M306" s="183"/>
      <c r="N306" s="183"/>
      <c r="O306" s="183"/>
      <c r="P306" s="183"/>
      <c r="Q306" s="183"/>
      <c r="R306" s="183"/>
      <c r="S306" s="183"/>
      <c r="T306" s="183"/>
      <c r="U306" s="183"/>
      <c r="V306" s="183"/>
      <c r="W306" s="183"/>
      <c r="X306" s="183"/>
      <c r="Y306" s="183"/>
      <c r="Z306" s="183"/>
      <c r="AA306" s="183"/>
      <c r="AB306" s="183"/>
      <c r="AC306" s="183"/>
      <c r="AD306" s="183"/>
      <c r="AE306" s="183"/>
      <c r="AF306" s="183"/>
    </row>
    <row r="307" spans="1:32" outlineLevel="1" x14ac:dyDescent="0.25">
      <c r="A307" s="28" t="s">
        <v>4577</v>
      </c>
      <c r="B307" s="189">
        <v>1106</v>
      </c>
      <c r="C307" s="189">
        <v>1076</v>
      </c>
      <c r="D307" s="183"/>
      <c r="E307" s="189">
        <v>1075</v>
      </c>
      <c r="F307" s="183"/>
      <c r="G307" s="189">
        <v>750</v>
      </c>
      <c r="H307" s="183"/>
      <c r="I307" s="183"/>
      <c r="J307" s="183"/>
      <c r="K307" s="183"/>
      <c r="L307" s="183"/>
      <c r="M307" s="183"/>
      <c r="N307" s="183"/>
      <c r="O307" s="183"/>
      <c r="P307" s="183"/>
      <c r="Q307" s="183"/>
      <c r="R307" s="183"/>
      <c r="S307" s="183"/>
      <c r="T307" s="183"/>
      <c r="U307" s="183"/>
      <c r="V307" s="183"/>
      <c r="W307" s="183"/>
      <c r="X307" s="183"/>
      <c r="Y307" s="183"/>
      <c r="Z307" s="183"/>
      <c r="AA307" s="183"/>
      <c r="AB307" s="183"/>
      <c r="AC307" s="183"/>
      <c r="AD307" s="183"/>
      <c r="AE307" s="183"/>
      <c r="AF307" s="183"/>
    </row>
    <row r="308" spans="1:32" outlineLevel="1" x14ac:dyDescent="0.25">
      <c r="A308" s="28" t="s">
        <v>4497</v>
      </c>
      <c r="B308" s="189">
        <v>2950</v>
      </c>
      <c r="C308" s="189">
        <v>2870</v>
      </c>
      <c r="D308" s="189">
        <v>2879</v>
      </c>
      <c r="E308" s="189">
        <v>2870</v>
      </c>
      <c r="F308" s="189">
        <v>2940</v>
      </c>
      <c r="G308" s="189">
        <v>2000</v>
      </c>
      <c r="H308" s="189">
        <v>2950</v>
      </c>
      <c r="I308" s="189">
        <v>2940</v>
      </c>
      <c r="J308" s="189">
        <v>2950</v>
      </c>
      <c r="K308" s="189">
        <v>2640</v>
      </c>
      <c r="L308" s="189">
        <v>2789</v>
      </c>
      <c r="M308" s="189">
        <v>3430</v>
      </c>
      <c r="N308" s="189">
        <v>2000</v>
      </c>
      <c r="O308" s="189">
        <v>2900</v>
      </c>
      <c r="P308" s="189">
        <v>2940</v>
      </c>
      <c r="Q308" s="189">
        <v>2830</v>
      </c>
      <c r="R308" s="189">
        <v>2870</v>
      </c>
      <c r="S308" s="189">
        <v>2820</v>
      </c>
      <c r="T308" s="189">
        <v>2940</v>
      </c>
      <c r="U308" s="189">
        <v>2570</v>
      </c>
      <c r="V308" s="189">
        <v>2940</v>
      </c>
      <c r="W308" s="189">
        <v>2940</v>
      </c>
      <c r="X308" s="189">
        <v>2820</v>
      </c>
      <c r="Y308" s="189">
        <v>2930</v>
      </c>
      <c r="Z308" s="189">
        <v>2870</v>
      </c>
      <c r="AA308" s="189">
        <v>2870</v>
      </c>
      <c r="AB308" s="183"/>
      <c r="AC308" s="189">
        <v>2880</v>
      </c>
      <c r="AD308" s="189">
        <v>2870</v>
      </c>
      <c r="AE308" s="189">
        <v>2870</v>
      </c>
      <c r="AF308" s="189">
        <v>2940</v>
      </c>
    </row>
    <row r="309" spans="1:32" outlineLevel="1" x14ac:dyDescent="0.25">
      <c r="A309" s="28" t="s">
        <v>4574</v>
      </c>
      <c r="B309" s="189" t="s">
        <v>4327</v>
      </c>
      <c r="C309" s="189" t="s">
        <v>4327</v>
      </c>
      <c r="D309" s="183"/>
      <c r="E309" s="189" t="s">
        <v>4327</v>
      </c>
      <c r="F309" s="183"/>
      <c r="G309" s="189" t="s">
        <v>4327</v>
      </c>
      <c r="H309" s="183"/>
      <c r="I309" s="183"/>
      <c r="J309" s="183"/>
      <c r="K309" s="183"/>
      <c r="L309" s="183"/>
      <c r="M309" s="183"/>
      <c r="N309" s="183"/>
      <c r="O309" s="183"/>
      <c r="P309" s="183"/>
      <c r="Q309" s="183"/>
      <c r="R309" s="183"/>
      <c r="S309" s="183"/>
      <c r="T309" s="183"/>
      <c r="U309" s="183"/>
      <c r="V309" s="183"/>
      <c r="W309" s="183"/>
      <c r="X309" s="183"/>
      <c r="Y309" s="183"/>
      <c r="Z309" s="183"/>
      <c r="AA309" s="183"/>
      <c r="AB309" s="183"/>
      <c r="AC309" s="183"/>
      <c r="AD309" s="183"/>
      <c r="AE309" s="183"/>
      <c r="AF309" s="183"/>
    </row>
    <row r="310" spans="1:32" outlineLevel="1" x14ac:dyDescent="0.25">
      <c r="A310" s="28" t="s">
        <v>1176</v>
      </c>
      <c r="B310" s="189">
        <v>553</v>
      </c>
      <c r="C310" s="189">
        <v>538</v>
      </c>
      <c r="D310" s="183"/>
      <c r="E310" s="189">
        <v>540</v>
      </c>
      <c r="F310" s="183"/>
      <c r="G310" s="189">
        <v>375</v>
      </c>
      <c r="H310" s="183"/>
      <c r="I310" s="183"/>
      <c r="J310" s="189">
        <v>553</v>
      </c>
      <c r="K310" s="183"/>
      <c r="L310" s="183"/>
      <c r="M310" s="183"/>
      <c r="N310" s="183"/>
      <c r="O310" s="189">
        <v>543</v>
      </c>
      <c r="P310" s="183"/>
      <c r="Q310" s="183"/>
      <c r="R310" s="183"/>
      <c r="S310" s="183"/>
      <c r="T310" s="183"/>
      <c r="U310" s="189">
        <v>481</v>
      </c>
      <c r="V310" s="183"/>
      <c r="W310" s="183"/>
      <c r="X310" s="183"/>
      <c r="Y310" s="183"/>
      <c r="Z310" s="183"/>
      <c r="AA310" s="183"/>
      <c r="AB310" s="183"/>
      <c r="AC310" s="183"/>
      <c r="AD310" s="183"/>
      <c r="AE310" s="183"/>
      <c r="AF310" s="183"/>
    </row>
    <row r="311" spans="1:32" outlineLevel="1" x14ac:dyDescent="0.25">
      <c r="A311" s="28" t="s">
        <v>420</v>
      </c>
      <c r="B311" s="189">
        <v>368</v>
      </c>
      <c r="C311" s="189">
        <v>358</v>
      </c>
      <c r="D311" s="183"/>
      <c r="E311" s="189">
        <v>360</v>
      </c>
      <c r="F311" s="183"/>
      <c r="G311" s="189">
        <v>250</v>
      </c>
      <c r="H311" s="183"/>
      <c r="I311" s="183"/>
      <c r="J311" s="189">
        <v>368</v>
      </c>
      <c r="K311" s="183"/>
      <c r="L311" s="183"/>
      <c r="M311" s="183"/>
      <c r="N311" s="183"/>
      <c r="O311" s="189">
        <v>362</v>
      </c>
      <c r="P311" s="183"/>
      <c r="Q311" s="183"/>
      <c r="R311" s="183"/>
      <c r="S311" s="183"/>
      <c r="T311" s="183"/>
      <c r="U311" s="189">
        <v>321</v>
      </c>
      <c r="V311" s="183"/>
      <c r="W311" s="183"/>
      <c r="X311" s="183"/>
      <c r="Y311" s="183"/>
      <c r="Z311" s="183"/>
      <c r="AA311" s="183"/>
      <c r="AB311" s="183"/>
      <c r="AC311" s="183"/>
      <c r="AD311" s="183"/>
      <c r="AE311" s="183"/>
      <c r="AF311" s="183"/>
    </row>
    <row r="312" spans="1:32" outlineLevel="1" x14ac:dyDescent="0.25">
      <c r="A312" s="28" t="s">
        <v>4572</v>
      </c>
      <c r="B312" s="189">
        <v>36</v>
      </c>
      <c r="C312" s="189">
        <v>35</v>
      </c>
      <c r="D312" s="183"/>
      <c r="E312" s="189">
        <v>35</v>
      </c>
      <c r="F312" s="183"/>
      <c r="G312" s="189">
        <v>25</v>
      </c>
      <c r="H312" s="183"/>
      <c r="I312" s="183"/>
      <c r="J312" s="183"/>
      <c r="K312" s="183"/>
      <c r="L312" s="183"/>
      <c r="M312" s="183"/>
      <c r="N312" s="183"/>
      <c r="O312" s="183"/>
      <c r="P312" s="183"/>
      <c r="Q312" s="183"/>
      <c r="R312" s="183"/>
      <c r="S312" s="183"/>
      <c r="T312" s="183"/>
      <c r="U312" s="183"/>
      <c r="V312" s="183"/>
      <c r="W312" s="183"/>
      <c r="X312" s="183"/>
      <c r="Y312" s="183"/>
      <c r="Z312" s="183"/>
      <c r="AA312" s="183"/>
      <c r="AB312" s="183"/>
      <c r="AC312" s="183"/>
      <c r="AD312" s="183"/>
      <c r="AE312" s="183"/>
      <c r="AF312" s="183"/>
    </row>
    <row r="313" spans="1:32" outlineLevel="1" x14ac:dyDescent="0.25">
      <c r="A313" s="28" t="s">
        <v>4498</v>
      </c>
      <c r="B313" s="189">
        <v>110</v>
      </c>
      <c r="C313" s="189">
        <v>107</v>
      </c>
      <c r="D313" s="183"/>
      <c r="E313" s="189">
        <v>105</v>
      </c>
      <c r="F313" s="183"/>
      <c r="G313" s="189">
        <v>75</v>
      </c>
      <c r="H313" s="183"/>
      <c r="I313" s="183"/>
      <c r="J313" s="189">
        <v>110</v>
      </c>
      <c r="K313" s="183"/>
      <c r="L313" s="183"/>
      <c r="M313" s="183"/>
      <c r="N313" s="183"/>
      <c r="O313" s="189">
        <v>108</v>
      </c>
      <c r="P313" s="183"/>
      <c r="Q313" s="183"/>
      <c r="R313" s="183"/>
      <c r="S313" s="183"/>
      <c r="T313" s="183"/>
      <c r="U313" s="189">
        <v>96</v>
      </c>
      <c r="V313" s="183"/>
      <c r="W313" s="183"/>
      <c r="X313" s="183"/>
      <c r="Y313" s="183"/>
      <c r="Z313" s="183"/>
      <c r="AA313" s="183"/>
      <c r="AB313" s="183"/>
      <c r="AC313" s="183"/>
      <c r="AD313" s="183"/>
      <c r="AE313" s="183"/>
      <c r="AF313" s="183"/>
    </row>
    <row r="314" spans="1:32" outlineLevel="1" x14ac:dyDescent="0.25">
      <c r="A314" s="28" t="s">
        <v>4499</v>
      </c>
      <c r="B314" s="189">
        <v>7</v>
      </c>
      <c r="C314" s="189">
        <v>7</v>
      </c>
      <c r="D314" s="183"/>
      <c r="E314" s="189">
        <v>5</v>
      </c>
      <c r="F314" s="183"/>
      <c r="G314" s="189">
        <v>5</v>
      </c>
      <c r="H314" s="183"/>
      <c r="I314" s="183"/>
      <c r="J314" s="189">
        <v>5</v>
      </c>
      <c r="K314" s="183"/>
      <c r="L314" s="183"/>
      <c r="M314" s="183"/>
      <c r="N314" s="183"/>
      <c r="O314" s="189">
        <v>5</v>
      </c>
      <c r="P314" s="183"/>
      <c r="Q314" s="183"/>
      <c r="R314" s="183"/>
      <c r="S314" s="183"/>
      <c r="T314" s="183"/>
      <c r="U314" s="189">
        <v>5</v>
      </c>
      <c r="V314" s="183"/>
      <c r="W314" s="183"/>
      <c r="X314" s="183"/>
      <c r="Y314" s="183"/>
      <c r="Z314" s="183"/>
      <c r="AA314" s="183"/>
      <c r="AB314" s="183"/>
      <c r="AC314" s="183"/>
      <c r="AD314" s="183"/>
      <c r="AE314" s="183"/>
      <c r="AF314" s="189">
        <v>5</v>
      </c>
    </row>
    <row r="315" spans="1:32" outlineLevel="1" x14ac:dyDescent="0.25">
      <c r="A315" s="28" t="s">
        <v>4500</v>
      </c>
      <c r="B315" s="189">
        <v>626</v>
      </c>
      <c r="C315" s="189">
        <v>609</v>
      </c>
      <c r="D315" s="183"/>
      <c r="E315" s="189">
        <v>610</v>
      </c>
      <c r="F315" s="183"/>
      <c r="G315" s="189">
        <v>425</v>
      </c>
      <c r="H315" s="183"/>
      <c r="I315" s="183"/>
      <c r="J315" s="189">
        <v>626</v>
      </c>
      <c r="K315" s="183"/>
      <c r="L315" s="183"/>
      <c r="M315" s="183"/>
      <c r="N315" s="183"/>
      <c r="O315" s="189">
        <v>616</v>
      </c>
      <c r="P315" s="183"/>
      <c r="Q315" s="183"/>
      <c r="R315" s="183"/>
      <c r="S315" s="183"/>
      <c r="T315" s="183"/>
      <c r="U315" s="189">
        <v>546</v>
      </c>
      <c r="V315" s="183"/>
      <c r="W315" s="183"/>
      <c r="X315" s="183"/>
      <c r="Y315" s="183"/>
      <c r="Z315" s="183"/>
      <c r="AA315" s="183"/>
      <c r="AB315" s="183"/>
      <c r="AC315" s="183"/>
      <c r="AD315" s="183"/>
      <c r="AE315" s="183"/>
      <c r="AF315" s="183"/>
    </row>
    <row r="316" spans="1:32" outlineLevel="1" x14ac:dyDescent="0.25">
      <c r="A316" s="28" t="s">
        <v>4501</v>
      </c>
      <c r="B316" s="189">
        <v>7</v>
      </c>
      <c r="C316" s="189">
        <v>7</v>
      </c>
      <c r="D316" s="183"/>
      <c r="E316" s="189">
        <v>5</v>
      </c>
      <c r="F316" s="183"/>
      <c r="G316" s="189">
        <v>5</v>
      </c>
      <c r="H316" s="183"/>
      <c r="I316" s="183"/>
      <c r="J316" s="189">
        <v>5</v>
      </c>
      <c r="K316" s="183"/>
      <c r="L316" s="183"/>
      <c r="M316" s="183"/>
      <c r="N316" s="183"/>
      <c r="O316" s="189">
        <v>5</v>
      </c>
      <c r="P316" s="183"/>
      <c r="Q316" s="183"/>
      <c r="R316" s="183"/>
      <c r="S316" s="183"/>
      <c r="T316" s="183"/>
      <c r="U316" s="189">
        <v>5</v>
      </c>
      <c r="V316" s="183"/>
      <c r="W316" s="183"/>
      <c r="X316" s="183"/>
      <c r="Y316" s="183"/>
      <c r="Z316" s="183"/>
      <c r="AA316" s="183"/>
      <c r="AB316" s="183"/>
      <c r="AC316" s="183"/>
      <c r="AD316" s="183"/>
      <c r="AE316" s="183"/>
      <c r="AF316" s="183"/>
    </row>
    <row r="317" spans="1:32" outlineLevel="1" x14ac:dyDescent="0.25">
      <c r="A317" s="28" t="s">
        <v>4502</v>
      </c>
      <c r="B317" s="189">
        <v>73</v>
      </c>
      <c r="C317" s="189">
        <v>71</v>
      </c>
      <c r="D317" s="183"/>
      <c r="E317" s="189">
        <v>70</v>
      </c>
      <c r="F317" s="183"/>
      <c r="G317" s="189">
        <v>50</v>
      </c>
      <c r="H317" s="183"/>
      <c r="I317" s="183"/>
      <c r="J317" s="189">
        <v>73</v>
      </c>
      <c r="K317" s="183"/>
      <c r="L317" s="183"/>
      <c r="M317" s="183"/>
      <c r="N317" s="183"/>
      <c r="O317" s="189">
        <v>72</v>
      </c>
      <c r="P317" s="183"/>
      <c r="Q317" s="183"/>
      <c r="R317" s="183"/>
      <c r="S317" s="183"/>
      <c r="T317" s="183"/>
      <c r="U317" s="189">
        <v>64</v>
      </c>
      <c r="V317" s="183"/>
      <c r="W317" s="183"/>
      <c r="X317" s="183"/>
      <c r="Y317" s="183"/>
      <c r="Z317" s="183"/>
      <c r="AA317" s="183"/>
      <c r="AB317" s="183"/>
      <c r="AC317" s="183"/>
      <c r="AD317" s="183"/>
      <c r="AE317" s="183"/>
      <c r="AF317" s="189">
        <v>75</v>
      </c>
    </row>
    <row r="318" spans="1:32" outlineLevel="1" x14ac:dyDescent="0.25">
      <c r="A318" s="28" t="s">
        <v>4578</v>
      </c>
      <c r="B318" s="189">
        <v>73</v>
      </c>
      <c r="C318" s="189">
        <v>71</v>
      </c>
      <c r="D318" s="183"/>
      <c r="E318" s="189">
        <v>70</v>
      </c>
      <c r="F318" s="183"/>
      <c r="G318" s="189">
        <v>50</v>
      </c>
      <c r="H318" s="183"/>
      <c r="I318" s="183"/>
      <c r="J318" s="183"/>
      <c r="K318" s="183"/>
      <c r="L318" s="183"/>
      <c r="M318" s="183"/>
      <c r="N318" s="183"/>
      <c r="O318" s="183"/>
      <c r="P318" s="183"/>
      <c r="Q318" s="183"/>
      <c r="R318" s="183"/>
      <c r="S318" s="183"/>
      <c r="T318" s="183"/>
      <c r="U318" s="183"/>
      <c r="V318" s="183"/>
      <c r="W318" s="183"/>
      <c r="X318" s="183"/>
      <c r="Y318" s="183"/>
      <c r="Z318" s="183"/>
      <c r="AA318" s="183"/>
      <c r="AB318" s="183"/>
      <c r="AC318" s="183"/>
      <c r="AD318" s="183"/>
      <c r="AE318" s="183"/>
      <c r="AF318" s="183"/>
    </row>
    <row r="319" spans="1:32" outlineLevel="1" x14ac:dyDescent="0.25">
      <c r="A319" s="28" t="s">
        <v>4503</v>
      </c>
      <c r="B319" s="189">
        <v>88</v>
      </c>
      <c r="C319" s="189">
        <v>86</v>
      </c>
      <c r="D319" s="183"/>
      <c r="E319" s="189">
        <v>85</v>
      </c>
      <c r="F319" s="183"/>
      <c r="G319" s="189">
        <v>60</v>
      </c>
      <c r="H319" s="183"/>
      <c r="I319" s="183"/>
      <c r="J319" s="183"/>
      <c r="K319" s="183"/>
      <c r="L319" s="183"/>
      <c r="M319" s="183"/>
      <c r="N319" s="183"/>
      <c r="O319" s="183"/>
      <c r="P319" s="183"/>
      <c r="Q319" s="183"/>
      <c r="R319" s="183"/>
      <c r="S319" s="183"/>
      <c r="T319" s="183"/>
      <c r="U319" s="183"/>
      <c r="V319" s="183"/>
      <c r="W319" s="183"/>
      <c r="X319" s="183"/>
      <c r="Y319" s="183"/>
      <c r="Z319" s="183"/>
      <c r="AA319" s="183"/>
      <c r="AB319" s="183"/>
      <c r="AC319" s="183"/>
      <c r="AD319" s="183"/>
      <c r="AE319" s="183"/>
      <c r="AF319" s="183"/>
    </row>
    <row r="320" spans="1:32" outlineLevel="1" x14ac:dyDescent="0.25">
      <c r="A320" s="28" t="s">
        <v>786</v>
      </c>
      <c r="B320" s="189">
        <v>184</v>
      </c>
      <c r="C320" s="189">
        <v>608</v>
      </c>
      <c r="D320" s="183"/>
      <c r="E320" s="189">
        <v>180</v>
      </c>
      <c r="F320" s="183"/>
      <c r="G320" s="189">
        <v>125</v>
      </c>
      <c r="H320" s="183"/>
      <c r="I320" s="183"/>
      <c r="J320" s="189">
        <v>184</v>
      </c>
      <c r="K320" s="183"/>
      <c r="L320" s="183"/>
      <c r="M320" s="183"/>
      <c r="N320" s="183"/>
      <c r="O320" s="189">
        <v>1750</v>
      </c>
      <c r="P320" s="183"/>
      <c r="Q320" s="183"/>
      <c r="R320" s="183"/>
      <c r="S320" s="183"/>
      <c r="T320" s="183"/>
      <c r="U320" s="189">
        <v>160</v>
      </c>
      <c r="V320" s="183"/>
      <c r="W320" s="183"/>
      <c r="X320" s="183"/>
      <c r="Y320" s="183"/>
      <c r="Z320" s="183"/>
      <c r="AA320" s="183"/>
      <c r="AB320" s="183"/>
      <c r="AC320" s="183"/>
      <c r="AD320" s="183"/>
      <c r="AE320" s="183"/>
      <c r="AF320" s="183"/>
    </row>
    <row r="321" spans="1:32" outlineLevel="1" x14ac:dyDescent="0.25">
      <c r="A321" s="28" t="s">
        <v>785</v>
      </c>
      <c r="B321" s="189">
        <v>368</v>
      </c>
      <c r="C321" s="189">
        <v>1217</v>
      </c>
      <c r="D321" s="183"/>
      <c r="E321" s="189">
        <v>360</v>
      </c>
      <c r="F321" s="183"/>
      <c r="G321" s="189">
        <v>250</v>
      </c>
      <c r="H321" s="183"/>
      <c r="I321" s="183"/>
      <c r="J321" s="189">
        <v>368</v>
      </c>
      <c r="K321" s="183"/>
      <c r="L321" s="183"/>
      <c r="M321" s="183"/>
      <c r="N321" s="183"/>
      <c r="O321" s="189">
        <v>3500</v>
      </c>
      <c r="P321" s="183"/>
      <c r="Q321" s="183"/>
      <c r="R321" s="183"/>
      <c r="S321" s="183"/>
      <c r="T321" s="183"/>
      <c r="U321" s="189">
        <v>321</v>
      </c>
      <c r="V321" s="183"/>
      <c r="W321" s="183"/>
      <c r="X321" s="183"/>
      <c r="Y321" s="183"/>
      <c r="Z321" s="183"/>
      <c r="AA321" s="183"/>
      <c r="AB321" s="183"/>
      <c r="AC321" s="183"/>
      <c r="AD321" s="183"/>
      <c r="AE321" s="183"/>
      <c r="AF321" s="183"/>
    </row>
    <row r="322" spans="1:32" outlineLevel="1" x14ac:dyDescent="0.25">
      <c r="A322" s="28" t="s">
        <v>4504</v>
      </c>
      <c r="B322" s="189">
        <v>884</v>
      </c>
      <c r="C322" s="189">
        <v>861</v>
      </c>
      <c r="D322" s="183"/>
      <c r="E322" s="189">
        <v>860</v>
      </c>
      <c r="F322" s="183"/>
      <c r="G322" s="189">
        <v>600</v>
      </c>
      <c r="H322" s="183"/>
      <c r="I322" s="183"/>
      <c r="J322" s="189">
        <v>884</v>
      </c>
      <c r="K322" s="183"/>
      <c r="L322" s="183"/>
      <c r="M322" s="183"/>
      <c r="N322" s="183"/>
      <c r="O322" s="189">
        <v>869</v>
      </c>
      <c r="P322" s="183"/>
      <c r="Q322" s="183"/>
      <c r="R322" s="183"/>
      <c r="S322" s="183"/>
      <c r="T322" s="183"/>
      <c r="U322" s="189">
        <v>770</v>
      </c>
      <c r="V322" s="183"/>
      <c r="W322" s="183"/>
      <c r="X322" s="183"/>
      <c r="Y322" s="183"/>
      <c r="Z322" s="183"/>
      <c r="AA322" s="183"/>
      <c r="AB322" s="183"/>
      <c r="AC322" s="183"/>
      <c r="AD322" s="183"/>
      <c r="AE322" s="183"/>
      <c r="AF322" s="189">
        <v>880</v>
      </c>
    </row>
    <row r="323" spans="1:32" outlineLevel="1" x14ac:dyDescent="0.25">
      <c r="A323" s="28" t="s">
        <v>784</v>
      </c>
      <c r="B323" s="189">
        <v>553</v>
      </c>
      <c r="C323" s="189">
        <v>1217</v>
      </c>
      <c r="D323" s="183"/>
      <c r="E323" s="189">
        <v>540</v>
      </c>
      <c r="F323" s="183"/>
      <c r="G323" s="189">
        <v>375</v>
      </c>
      <c r="H323" s="183"/>
      <c r="I323" s="183"/>
      <c r="J323" s="189">
        <v>553</v>
      </c>
      <c r="K323" s="183"/>
      <c r="L323" s="183"/>
      <c r="M323" s="183"/>
      <c r="N323" s="183"/>
      <c r="O323" s="189">
        <v>5250</v>
      </c>
      <c r="P323" s="183"/>
      <c r="Q323" s="183"/>
      <c r="R323" s="183"/>
      <c r="S323" s="183"/>
      <c r="T323" s="183"/>
      <c r="U323" s="189">
        <v>481</v>
      </c>
      <c r="V323" s="183"/>
      <c r="W323" s="183"/>
      <c r="X323" s="183"/>
      <c r="Y323" s="183"/>
      <c r="Z323" s="183"/>
      <c r="AA323" s="183"/>
      <c r="AB323" s="183"/>
      <c r="AC323" s="183"/>
      <c r="AD323" s="183"/>
      <c r="AE323" s="183"/>
      <c r="AF323" s="183"/>
    </row>
    <row r="324" spans="1:32" outlineLevel="1" x14ac:dyDescent="0.25">
      <c r="A324" s="28" t="s">
        <v>2307</v>
      </c>
      <c r="B324" s="189">
        <v>7</v>
      </c>
      <c r="C324" s="189">
        <v>7</v>
      </c>
      <c r="D324" s="183"/>
      <c r="E324" s="189">
        <v>5</v>
      </c>
      <c r="F324" s="183"/>
      <c r="G324" s="189">
        <v>5</v>
      </c>
      <c r="H324" s="183"/>
      <c r="I324" s="183"/>
      <c r="J324" s="189">
        <v>5</v>
      </c>
      <c r="K324" s="183"/>
      <c r="L324" s="183"/>
      <c r="M324" s="183"/>
      <c r="N324" s="183"/>
      <c r="O324" s="189">
        <v>5</v>
      </c>
      <c r="P324" s="183"/>
      <c r="Q324" s="183"/>
      <c r="R324" s="183"/>
      <c r="S324" s="183"/>
      <c r="T324" s="183"/>
      <c r="U324" s="189">
        <v>5</v>
      </c>
      <c r="V324" s="183"/>
      <c r="W324" s="183"/>
      <c r="X324" s="183"/>
      <c r="Y324" s="183"/>
      <c r="Z324" s="183"/>
      <c r="AA324" s="183"/>
      <c r="AB324" s="183"/>
      <c r="AC324" s="183"/>
      <c r="AD324" s="183"/>
      <c r="AE324" s="183"/>
      <c r="AF324" s="183"/>
    </row>
    <row r="325" spans="1:32" outlineLevel="1" x14ac:dyDescent="0.25">
      <c r="A325" s="28" t="s">
        <v>704</v>
      </c>
      <c r="B325" s="189">
        <v>442</v>
      </c>
      <c r="C325" s="189">
        <v>430</v>
      </c>
      <c r="D325" s="183"/>
      <c r="E325" s="189">
        <v>430</v>
      </c>
      <c r="F325" s="183"/>
      <c r="G325" s="189">
        <v>300</v>
      </c>
      <c r="H325" s="183"/>
      <c r="I325" s="183"/>
      <c r="J325" s="189">
        <v>442</v>
      </c>
      <c r="K325" s="183"/>
      <c r="L325" s="183"/>
      <c r="M325" s="183"/>
      <c r="N325" s="183"/>
      <c r="O325" s="189">
        <v>434</v>
      </c>
      <c r="P325" s="183"/>
      <c r="Q325" s="183"/>
      <c r="R325" s="183"/>
      <c r="S325" s="183"/>
      <c r="T325" s="183"/>
      <c r="U325" s="189">
        <v>385</v>
      </c>
      <c r="V325" s="183"/>
      <c r="W325" s="183"/>
      <c r="X325" s="183"/>
      <c r="Y325" s="183"/>
      <c r="Z325" s="183"/>
      <c r="AA325" s="183"/>
      <c r="AB325" s="183"/>
      <c r="AC325" s="183"/>
      <c r="AD325" s="183"/>
      <c r="AE325" s="183"/>
      <c r="AF325" s="183"/>
    </row>
    <row r="326" spans="1:32" outlineLevel="1" x14ac:dyDescent="0.25">
      <c r="A326" s="28" t="s">
        <v>705</v>
      </c>
      <c r="B326" s="189">
        <v>73</v>
      </c>
      <c r="C326" s="189">
        <v>71</v>
      </c>
      <c r="D326" s="183"/>
      <c r="E326" s="189">
        <v>70</v>
      </c>
      <c r="F326" s="183"/>
      <c r="G326" s="189">
        <v>50</v>
      </c>
      <c r="H326" s="183"/>
      <c r="I326" s="183"/>
      <c r="J326" s="189">
        <v>73</v>
      </c>
      <c r="K326" s="183"/>
      <c r="L326" s="183"/>
      <c r="M326" s="183"/>
      <c r="N326" s="183"/>
      <c r="O326" s="189">
        <v>72</v>
      </c>
      <c r="P326" s="183"/>
      <c r="Q326" s="183"/>
      <c r="R326" s="183"/>
      <c r="S326" s="183"/>
      <c r="T326" s="183"/>
      <c r="U326" s="189">
        <v>64</v>
      </c>
      <c r="V326" s="183"/>
      <c r="W326" s="183"/>
      <c r="X326" s="183"/>
      <c r="Y326" s="183"/>
      <c r="Z326" s="183"/>
      <c r="AA326" s="183"/>
      <c r="AB326" s="183"/>
      <c r="AC326" s="183"/>
      <c r="AD326" s="183"/>
      <c r="AE326" s="183"/>
      <c r="AF326" s="183"/>
    </row>
    <row r="327" spans="1:32" outlineLevel="1" x14ac:dyDescent="0.25">
      <c r="A327" s="28" t="s">
        <v>751</v>
      </c>
      <c r="B327" s="189">
        <v>368</v>
      </c>
      <c r="C327" s="189">
        <v>358</v>
      </c>
      <c r="D327" s="183"/>
      <c r="E327" s="189">
        <v>360</v>
      </c>
      <c r="F327" s="183"/>
      <c r="G327" s="189">
        <v>250</v>
      </c>
      <c r="H327" s="183"/>
      <c r="I327" s="183"/>
      <c r="J327" s="189">
        <v>368</v>
      </c>
      <c r="K327" s="183"/>
      <c r="L327" s="183"/>
      <c r="M327" s="183"/>
      <c r="N327" s="183"/>
      <c r="O327" s="189">
        <v>362</v>
      </c>
      <c r="P327" s="183"/>
      <c r="Q327" s="183"/>
      <c r="R327" s="183"/>
      <c r="S327" s="183"/>
      <c r="T327" s="183"/>
      <c r="U327" s="189">
        <v>321</v>
      </c>
      <c r="V327" s="183"/>
      <c r="W327" s="183"/>
      <c r="X327" s="183"/>
      <c r="Y327" s="183"/>
      <c r="Z327" s="183"/>
      <c r="AA327" s="183"/>
      <c r="AB327" s="183"/>
      <c r="AC327" s="183"/>
      <c r="AD327" s="183"/>
      <c r="AE327" s="183"/>
      <c r="AF327" s="183"/>
    </row>
    <row r="328" spans="1:32" s="173" customFormat="1" outlineLevel="1" x14ac:dyDescent="0.25">
      <c r="A328" s="28" t="s">
        <v>4505</v>
      </c>
      <c r="B328" s="189">
        <v>73</v>
      </c>
      <c r="C328" s="189">
        <v>71</v>
      </c>
      <c r="D328" s="183"/>
      <c r="E328" s="189">
        <v>70</v>
      </c>
      <c r="F328" s="183"/>
      <c r="G328" s="189">
        <v>50</v>
      </c>
      <c r="H328" s="183"/>
      <c r="I328" s="183"/>
      <c r="J328" s="189">
        <v>73</v>
      </c>
      <c r="K328" s="183"/>
      <c r="L328" s="183"/>
      <c r="M328" s="183"/>
      <c r="N328" s="183"/>
      <c r="O328" s="189">
        <v>72</v>
      </c>
      <c r="P328" s="183"/>
      <c r="Q328" s="183"/>
      <c r="R328" s="183"/>
      <c r="S328" s="183"/>
      <c r="T328" s="183"/>
      <c r="U328" s="189">
        <v>64</v>
      </c>
      <c r="V328" s="183"/>
      <c r="W328" s="183"/>
      <c r="X328" s="183"/>
      <c r="Y328" s="183"/>
      <c r="Z328" s="183"/>
      <c r="AA328" s="183"/>
      <c r="AB328" s="183"/>
      <c r="AC328" s="183"/>
      <c r="AD328" s="183"/>
      <c r="AE328" s="183"/>
      <c r="AF328" s="183"/>
    </row>
    <row r="329" spans="1:32" s="173" customFormat="1" outlineLevel="1" x14ac:dyDescent="0.25">
      <c r="A329" s="28" t="s">
        <v>4506</v>
      </c>
      <c r="B329" s="189">
        <v>7375</v>
      </c>
      <c r="C329" s="189">
        <v>7175</v>
      </c>
      <c r="D329" s="183"/>
      <c r="E329" s="189">
        <v>7175</v>
      </c>
      <c r="F329" s="183"/>
      <c r="G329" s="189">
        <v>5000</v>
      </c>
      <c r="H329" s="183"/>
      <c r="I329" s="183"/>
      <c r="J329" s="189">
        <v>7375</v>
      </c>
      <c r="K329" s="183"/>
      <c r="L329" s="183"/>
      <c r="M329" s="183"/>
      <c r="N329" s="183"/>
      <c r="O329" s="189">
        <v>7250</v>
      </c>
      <c r="P329" s="183"/>
      <c r="Q329" s="183"/>
      <c r="R329" s="183"/>
      <c r="S329" s="183"/>
      <c r="T329" s="183"/>
      <c r="U329" s="189">
        <v>6425</v>
      </c>
      <c r="V329" s="183"/>
      <c r="W329" s="183"/>
      <c r="X329" s="183"/>
      <c r="Y329" s="183"/>
      <c r="Z329" s="183"/>
      <c r="AA329" s="183"/>
      <c r="AB329" s="183"/>
      <c r="AC329" s="183"/>
      <c r="AD329" s="183"/>
      <c r="AE329" s="183"/>
      <c r="AF329" s="183"/>
    </row>
    <row r="330" spans="1:32" outlineLevel="1" x14ac:dyDescent="0.25">
      <c r="A330" s="28" t="s">
        <v>707</v>
      </c>
      <c r="B330" s="189">
        <v>3318</v>
      </c>
      <c r="C330" s="189">
        <v>3228</v>
      </c>
      <c r="D330" s="183"/>
      <c r="E330" s="189">
        <v>30915</v>
      </c>
      <c r="F330" s="183"/>
      <c r="G330" s="189">
        <v>2250</v>
      </c>
      <c r="H330" s="183"/>
      <c r="I330" s="183"/>
      <c r="J330" s="189">
        <v>3318</v>
      </c>
      <c r="K330" s="183"/>
      <c r="L330" s="183"/>
      <c r="M330" s="183"/>
      <c r="N330" s="183"/>
      <c r="O330" s="189">
        <v>3262</v>
      </c>
      <c r="P330" s="183"/>
      <c r="Q330" s="183"/>
      <c r="R330" s="183"/>
      <c r="S330" s="183"/>
      <c r="T330" s="183"/>
      <c r="U330" s="189">
        <v>14782</v>
      </c>
      <c r="V330" s="183"/>
      <c r="W330" s="183"/>
      <c r="X330" s="183"/>
      <c r="Y330" s="183"/>
      <c r="Z330" s="183"/>
      <c r="AA330" s="183"/>
      <c r="AB330" s="183"/>
      <c r="AC330" s="183"/>
      <c r="AD330" s="183"/>
      <c r="AE330" s="183"/>
      <c r="AF330" s="183"/>
    </row>
    <row r="331" spans="1:32" outlineLevel="1" x14ac:dyDescent="0.25">
      <c r="A331" s="28" t="s">
        <v>1223</v>
      </c>
      <c r="B331" s="189">
        <v>73</v>
      </c>
      <c r="C331" s="189">
        <v>71</v>
      </c>
      <c r="D331" s="183"/>
      <c r="E331" s="189">
        <v>70</v>
      </c>
      <c r="F331" s="189">
        <v>75</v>
      </c>
      <c r="G331" s="189">
        <v>50</v>
      </c>
      <c r="H331" s="183"/>
      <c r="I331" s="183"/>
      <c r="J331" s="189">
        <v>73</v>
      </c>
      <c r="K331" s="183"/>
      <c r="L331" s="183"/>
      <c r="M331" s="183"/>
      <c r="N331" s="183"/>
      <c r="O331" s="189">
        <v>72</v>
      </c>
      <c r="P331" s="183"/>
      <c r="Q331" s="183"/>
      <c r="R331" s="183"/>
      <c r="S331" s="183"/>
      <c r="T331" s="183"/>
      <c r="U331" s="189">
        <v>64</v>
      </c>
      <c r="V331" s="183"/>
      <c r="W331" s="183"/>
      <c r="X331" s="183"/>
      <c r="Y331" s="183"/>
      <c r="Z331" s="183"/>
      <c r="AA331" s="183"/>
      <c r="AB331" s="183"/>
      <c r="AC331" s="183"/>
      <c r="AD331" s="183"/>
      <c r="AE331" s="183"/>
      <c r="AF331" s="189">
        <v>75</v>
      </c>
    </row>
    <row r="332" spans="1:32" outlineLevel="1" x14ac:dyDescent="0.25">
      <c r="A332" s="28" t="s">
        <v>4507</v>
      </c>
      <c r="B332" s="189">
        <v>921</v>
      </c>
      <c r="C332" s="189">
        <v>5543</v>
      </c>
      <c r="D332" s="183"/>
      <c r="E332" s="189">
        <v>895</v>
      </c>
      <c r="F332" s="183"/>
      <c r="G332" s="189">
        <v>625</v>
      </c>
      <c r="H332" s="183"/>
      <c r="I332" s="183"/>
      <c r="J332" s="189">
        <v>921</v>
      </c>
      <c r="K332" s="183"/>
      <c r="L332" s="183"/>
      <c r="M332" s="183"/>
      <c r="N332" s="183"/>
      <c r="O332" s="189">
        <v>906</v>
      </c>
      <c r="P332" s="183"/>
      <c r="Q332" s="183"/>
      <c r="R332" s="183"/>
      <c r="S332" s="183"/>
      <c r="T332" s="183"/>
      <c r="U332" s="189">
        <v>803</v>
      </c>
      <c r="V332" s="183"/>
      <c r="W332" s="183"/>
      <c r="X332" s="183"/>
      <c r="Y332" s="183"/>
      <c r="Z332" s="183"/>
      <c r="AA332" s="183"/>
      <c r="AB332" s="183"/>
      <c r="AC332" s="183"/>
      <c r="AD332" s="183"/>
      <c r="AE332" s="183"/>
      <c r="AF332" s="189">
        <v>8085</v>
      </c>
    </row>
    <row r="333" spans="1:32" outlineLevel="1" x14ac:dyDescent="0.25">
      <c r="A333" s="28" t="s">
        <v>709</v>
      </c>
      <c r="B333" s="189">
        <v>368</v>
      </c>
      <c r="C333" s="189">
        <v>358</v>
      </c>
      <c r="D333" s="183"/>
      <c r="E333" s="189">
        <v>360</v>
      </c>
      <c r="F333" s="183"/>
      <c r="G333" s="189">
        <v>2000</v>
      </c>
      <c r="H333" s="183"/>
      <c r="I333" s="183"/>
      <c r="J333" s="183"/>
      <c r="K333" s="183"/>
      <c r="L333" s="183"/>
      <c r="M333" s="183"/>
      <c r="N333" s="183"/>
      <c r="O333" s="183"/>
      <c r="P333" s="183"/>
      <c r="Q333" s="183"/>
      <c r="R333" s="183"/>
      <c r="S333" s="183"/>
      <c r="T333" s="183"/>
      <c r="U333" s="183"/>
      <c r="V333" s="183"/>
      <c r="W333" s="183"/>
      <c r="X333" s="183"/>
      <c r="Y333" s="183"/>
      <c r="Z333" s="183"/>
      <c r="AA333" s="183"/>
      <c r="AB333" s="183"/>
      <c r="AC333" s="183"/>
      <c r="AD333" s="183"/>
      <c r="AE333" s="183"/>
      <c r="AF333" s="183"/>
    </row>
    <row r="334" spans="1:32" outlineLevel="1" x14ac:dyDescent="0.25">
      <c r="A334" s="28" t="s">
        <v>4575</v>
      </c>
      <c r="B334" s="189">
        <v>737</v>
      </c>
      <c r="C334" s="189">
        <v>717</v>
      </c>
      <c r="D334" s="183"/>
      <c r="E334" s="189">
        <v>715</v>
      </c>
      <c r="F334" s="183"/>
      <c r="G334" s="189">
        <v>500</v>
      </c>
      <c r="H334" s="183"/>
      <c r="I334" s="183"/>
      <c r="J334" s="183"/>
      <c r="K334" s="183"/>
      <c r="L334" s="183"/>
      <c r="M334" s="183"/>
      <c r="N334" s="183"/>
      <c r="O334" s="183"/>
      <c r="P334" s="183"/>
      <c r="Q334" s="183"/>
      <c r="R334" s="183"/>
      <c r="S334" s="183"/>
      <c r="T334" s="183"/>
      <c r="U334" s="183"/>
      <c r="V334" s="183"/>
      <c r="W334" s="183"/>
      <c r="X334" s="183"/>
      <c r="Y334" s="183"/>
      <c r="Z334" s="183"/>
      <c r="AA334" s="183"/>
      <c r="AB334" s="183"/>
      <c r="AC334" s="183"/>
      <c r="AD334" s="183"/>
      <c r="AE334" s="183"/>
      <c r="AF334" s="183"/>
    </row>
    <row r="335" spans="1:32" outlineLevel="1" x14ac:dyDescent="0.25">
      <c r="A335" s="28" t="s">
        <v>4576</v>
      </c>
      <c r="B335" s="189">
        <v>184</v>
      </c>
      <c r="C335" s="189">
        <v>179</v>
      </c>
      <c r="D335" s="183"/>
      <c r="E335" s="189">
        <v>180</v>
      </c>
      <c r="F335" s="183"/>
      <c r="G335" s="189">
        <v>125</v>
      </c>
      <c r="H335" s="183"/>
      <c r="I335" s="183"/>
      <c r="J335" s="189">
        <v>184</v>
      </c>
      <c r="K335" s="183"/>
      <c r="L335" s="183"/>
      <c r="M335" s="183"/>
      <c r="N335" s="183"/>
      <c r="O335" s="189">
        <v>181</v>
      </c>
      <c r="P335" s="183"/>
      <c r="Q335" s="183"/>
      <c r="R335" s="183"/>
      <c r="S335" s="183"/>
      <c r="T335" s="183"/>
      <c r="U335" s="189">
        <v>160</v>
      </c>
      <c r="V335" s="183"/>
      <c r="W335" s="183"/>
      <c r="X335" s="183"/>
      <c r="Y335" s="183"/>
      <c r="Z335" s="183"/>
      <c r="AA335" s="183"/>
      <c r="AB335" s="183"/>
      <c r="AC335" s="183"/>
      <c r="AD335" s="183"/>
      <c r="AE335" s="183"/>
      <c r="AF335" s="183"/>
    </row>
    <row r="336" spans="1:32" outlineLevel="1" x14ac:dyDescent="0.25">
      <c r="A336" s="28" t="s">
        <v>4513</v>
      </c>
      <c r="B336" s="189">
        <v>7375</v>
      </c>
      <c r="C336" s="189">
        <v>7175</v>
      </c>
      <c r="D336" s="183"/>
      <c r="E336" s="189">
        <v>7175</v>
      </c>
      <c r="F336" s="183"/>
      <c r="G336" s="189">
        <v>5000</v>
      </c>
      <c r="H336" s="183"/>
      <c r="I336" s="183"/>
      <c r="J336" s="189">
        <v>7375</v>
      </c>
      <c r="K336" s="183"/>
      <c r="L336" s="183"/>
      <c r="M336" s="183"/>
      <c r="N336" s="183"/>
      <c r="O336" s="189">
        <v>7250</v>
      </c>
      <c r="P336" s="183"/>
      <c r="Q336" s="183"/>
      <c r="R336" s="183"/>
      <c r="S336" s="183"/>
      <c r="T336" s="183"/>
      <c r="U336" s="189">
        <v>6425</v>
      </c>
      <c r="V336" s="183"/>
      <c r="W336" s="183"/>
      <c r="X336" s="183"/>
      <c r="Y336" s="183"/>
      <c r="Z336" s="183"/>
      <c r="AA336" s="183"/>
      <c r="AB336" s="183"/>
      <c r="AC336" s="183"/>
      <c r="AD336" s="183"/>
      <c r="AE336" s="183"/>
      <c r="AF336" s="183"/>
    </row>
    <row r="337" spans="1:32" outlineLevel="1" x14ac:dyDescent="0.25">
      <c r="A337" s="28" t="s">
        <v>4508</v>
      </c>
      <c r="B337" s="189">
        <v>73</v>
      </c>
      <c r="C337" s="189">
        <v>71</v>
      </c>
      <c r="D337" s="183"/>
      <c r="E337" s="189">
        <v>70</v>
      </c>
      <c r="F337" s="183"/>
      <c r="G337" s="189">
        <v>50</v>
      </c>
      <c r="H337" s="183"/>
      <c r="I337" s="183"/>
      <c r="J337" s="189">
        <v>73</v>
      </c>
      <c r="K337" s="183"/>
      <c r="L337" s="183"/>
      <c r="M337" s="183"/>
      <c r="N337" s="183"/>
      <c r="O337" s="189">
        <v>72</v>
      </c>
      <c r="P337" s="183"/>
      <c r="Q337" s="183"/>
      <c r="R337" s="183"/>
      <c r="S337" s="183"/>
      <c r="T337" s="183"/>
      <c r="U337" s="189">
        <v>64</v>
      </c>
      <c r="V337" s="183"/>
      <c r="W337" s="183"/>
      <c r="X337" s="183"/>
      <c r="Y337" s="183"/>
      <c r="Z337" s="183"/>
      <c r="AA337" s="183"/>
      <c r="AB337" s="183"/>
      <c r="AC337" s="183"/>
      <c r="AD337" s="183"/>
      <c r="AE337" s="183"/>
      <c r="AF337" s="189">
        <v>75</v>
      </c>
    </row>
    <row r="338" spans="1:32" outlineLevel="1" x14ac:dyDescent="0.25">
      <c r="A338" s="28" t="s">
        <v>4579</v>
      </c>
      <c r="B338" s="189">
        <v>7</v>
      </c>
      <c r="C338" s="189">
        <v>7</v>
      </c>
      <c r="D338" s="183"/>
      <c r="E338" s="189">
        <v>5</v>
      </c>
      <c r="F338" s="183"/>
      <c r="G338" s="189">
        <v>5</v>
      </c>
      <c r="H338" s="183"/>
      <c r="I338" s="183"/>
      <c r="J338" s="183"/>
      <c r="K338" s="183"/>
      <c r="L338" s="183"/>
      <c r="M338" s="183"/>
      <c r="N338" s="183"/>
      <c r="O338" s="189"/>
      <c r="P338" s="183"/>
      <c r="Q338" s="183"/>
      <c r="R338" s="183"/>
      <c r="S338" s="183"/>
      <c r="T338" s="183"/>
      <c r="U338" s="189"/>
      <c r="V338" s="183"/>
      <c r="W338" s="183"/>
      <c r="X338" s="183"/>
      <c r="Y338" s="183"/>
      <c r="Z338" s="183"/>
      <c r="AA338" s="183"/>
      <c r="AB338" s="183"/>
      <c r="AC338" s="183"/>
      <c r="AD338" s="183"/>
      <c r="AE338" s="183"/>
      <c r="AF338" s="183"/>
    </row>
    <row r="339" spans="1:32" outlineLevel="1" x14ac:dyDescent="0.25">
      <c r="A339" s="28" t="s">
        <v>1767</v>
      </c>
      <c r="B339" s="189">
        <v>737</v>
      </c>
      <c r="C339" s="189">
        <v>717</v>
      </c>
      <c r="D339" s="183"/>
      <c r="E339" s="189">
        <v>715</v>
      </c>
      <c r="F339" s="183"/>
      <c r="G339" s="189">
        <v>500</v>
      </c>
      <c r="H339" s="183"/>
      <c r="I339" s="183"/>
      <c r="J339" s="189">
        <v>737</v>
      </c>
      <c r="K339" s="183"/>
      <c r="L339" s="183"/>
      <c r="M339" s="183"/>
      <c r="N339" s="183"/>
      <c r="O339" s="189">
        <v>725</v>
      </c>
      <c r="P339" s="183"/>
      <c r="Q339" s="183"/>
      <c r="R339" s="183"/>
      <c r="S339" s="183"/>
      <c r="T339" s="183"/>
      <c r="U339" s="189">
        <v>642</v>
      </c>
      <c r="V339" s="183"/>
      <c r="W339" s="183"/>
      <c r="X339" s="183"/>
      <c r="Y339" s="183"/>
      <c r="Z339" s="183"/>
      <c r="AA339" s="183"/>
      <c r="AB339" s="183"/>
      <c r="AC339" s="183"/>
      <c r="AD339" s="183"/>
      <c r="AE339" s="183"/>
      <c r="AF339" s="183"/>
    </row>
    <row r="340" spans="1:32" outlineLevel="1" x14ac:dyDescent="0.25">
      <c r="A340" s="28" t="s">
        <v>1144</v>
      </c>
      <c r="B340" s="189">
        <v>442</v>
      </c>
      <c r="C340" s="189">
        <v>430</v>
      </c>
      <c r="D340" s="183"/>
      <c r="E340" s="189">
        <v>430</v>
      </c>
      <c r="F340" s="183"/>
      <c r="G340" s="189">
        <v>300</v>
      </c>
      <c r="H340" s="183"/>
      <c r="I340" s="183"/>
      <c r="J340" s="189">
        <v>442</v>
      </c>
      <c r="K340" s="183"/>
      <c r="L340" s="183"/>
      <c r="M340" s="183"/>
      <c r="N340" s="183"/>
      <c r="O340" s="189">
        <v>435</v>
      </c>
      <c r="P340" s="183"/>
      <c r="Q340" s="183"/>
      <c r="R340" s="183"/>
      <c r="S340" s="183"/>
      <c r="T340" s="183"/>
      <c r="U340" s="189">
        <v>385</v>
      </c>
      <c r="V340" s="183"/>
      <c r="W340" s="183"/>
      <c r="X340" s="183"/>
      <c r="Y340" s="183"/>
      <c r="Z340" s="183"/>
      <c r="AA340" s="183"/>
      <c r="AB340" s="183"/>
      <c r="AC340" s="183"/>
      <c r="AD340" s="183"/>
      <c r="AE340" s="183"/>
      <c r="AF340" s="183"/>
    </row>
    <row r="341" spans="1:32" outlineLevel="1" x14ac:dyDescent="0.25">
      <c r="A341" s="28" t="s">
        <v>4509</v>
      </c>
      <c r="B341" s="189">
        <v>7</v>
      </c>
      <c r="C341" s="189">
        <v>7</v>
      </c>
      <c r="D341" s="183"/>
      <c r="E341" s="189">
        <v>5</v>
      </c>
      <c r="F341" s="183"/>
      <c r="G341" s="189">
        <v>5</v>
      </c>
      <c r="H341" s="183"/>
      <c r="I341" s="183"/>
      <c r="J341" s="189">
        <v>5</v>
      </c>
      <c r="K341" s="183"/>
      <c r="L341" s="183"/>
      <c r="M341" s="183"/>
      <c r="N341" s="183"/>
      <c r="O341" s="189">
        <v>5</v>
      </c>
      <c r="P341" s="183"/>
      <c r="Q341" s="183"/>
      <c r="R341" s="183"/>
      <c r="S341" s="183"/>
      <c r="T341" s="183"/>
      <c r="U341" s="189">
        <v>5</v>
      </c>
      <c r="V341" s="183"/>
      <c r="W341" s="183"/>
      <c r="X341" s="183"/>
      <c r="Y341" s="183"/>
      <c r="Z341" s="183"/>
      <c r="AA341" s="183"/>
      <c r="AB341" s="183"/>
      <c r="AC341" s="183"/>
      <c r="AD341" s="183"/>
      <c r="AE341" s="183"/>
      <c r="AF341" s="183"/>
    </row>
    <row r="342" spans="1:32" outlineLevel="1" x14ac:dyDescent="0.25">
      <c r="A342" s="28" t="s">
        <v>2935</v>
      </c>
      <c r="B342" s="189">
        <v>22</v>
      </c>
      <c r="C342" s="189">
        <v>21</v>
      </c>
      <c r="D342" s="183"/>
      <c r="E342" s="189">
        <v>20</v>
      </c>
      <c r="F342" s="183"/>
      <c r="G342" s="189">
        <v>15</v>
      </c>
      <c r="H342" s="183"/>
      <c r="I342" s="183"/>
      <c r="J342" s="189">
        <v>22</v>
      </c>
      <c r="K342" s="183"/>
      <c r="L342" s="183"/>
      <c r="M342" s="183"/>
      <c r="N342" s="183"/>
      <c r="O342" s="189">
        <v>21</v>
      </c>
      <c r="P342" s="183"/>
      <c r="Q342" s="183"/>
      <c r="R342" s="183"/>
      <c r="S342" s="183"/>
      <c r="T342" s="183"/>
      <c r="U342" s="189">
        <v>19</v>
      </c>
      <c r="V342" s="183"/>
      <c r="W342" s="183"/>
      <c r="X342" s="183"/>
      <c r="Y342" s="183"/>
      <c r="Z342" s="183"/>
      <c r="AA342" s="183"/>
      <c r="AB342" s="183"/>
      <c r="AC342" s="183"/>
      <c r="AD342" s="183"/>
      <c r="AE342" s="183"/>
      <c r="AF342" s="183"/>
    </row>
    <row r="343" spans="1:32" outlineLevel="1" x14ac:dyDescent="0.25">
      <c r="A343" s="28" t="s">
        <v>4510</v>
      </c>
      <c r="B343" s="189">
        <v>7</v>
      </c>
      <c r="C343" s="189">
        <v>7</v>
      </c>
      <c r="D343" s="183"/>
      <c r="E343" s="189">
        <v>5</v>
      </c>
      <c r="F343" s="183"/>
      <c r="G343" s="189">
        <v>5</v>
      </c>
      <c r="H343" s="183"/>
      <c r="I343" s="183"/>
      <c r="J343" s="189">
        <v>5</v>
      </c>
      <c r="K343" s="183"/>
      <c r="L343" s="183"/>
      <c r="M343" s="183"/>
      <c r="N343" s="183"/>
      <c r="O343" s="189">
        <v>85</v>
      </c>
      <c r="P343" s="183"/>
      <c r="Q343" s="183"/>
      <c r="R343" s="183"/>
      <c r="S343" s="183"/>
      <c r="T343" s="183"/>
      <c r="U343" s="189">
        <v>5</v>
      </c>
      <c r="V343" s="183"/>
      <c r="W343" s="183"/>
      <c r="X343" s="183"/>
      <c r="Y343" s="183"/>
      <c r="Z343" s="183"/>
      <c r="AA343" s="183"/>
      <c r="AB343" s="183"/>
      <c r="AC343" s="183"/>
      <c r="AD343" s="183"/>
      <c r="AE343" s="183"/>
      <c r="AF343" s="183"/>
    </row>
    <row r="344" spans="1:32" outlineLevel="1" x14ac:dyDescent="0.25">
      <c r="A344" s="28" t="s">
        <v>714</v>
      </c>
      <c r="B344" s="189">
        <v>7</v>
      </c>
      <c r="C344" s="189">
        <v>7</v>
      </c>
      <c r="D344" s="183"/>
      <c r="E344" s="189">
        <v>5</v>
      </c>
      <c r="F344" s="183"/>
      <c r="G344" s="189">
        <v>5</v>
      </c>
      <c r="H344" s="183"/>
      <c r="I344" s="183"/>
      <c r="J344" s="189">
        <v>5</v>
      </c>
      <c r="K344" s="183"/>
      <c r="L344" s="183"/>
      <c r="M344" s="183"/>
      <c r="N344" s="183"/>
      <c r="O344" s="189">
        <v>5</v>
      </c>
      <c r="P344" s="183"/>
      <c r="Q344" s="183"/>
      <c r="R344" s="183"/>
      <c r="S344" s="183"/>
      <c r="T344" s="183"/>
      <c r="U344" s="189">
        <v>5</v>
      </c>
      <c r="V344" s="183"/>
      <c r="W344" s="183"/>
      <c r="X344" s="183"/>
      <c r="Y344" s="183"/>
      <c r="Z344" s="183"/>
      <c r="AA344" s="183"/>
      <c r="AB344" s="183"/>
      <c r="AC344" s="183"/>
      <c r="AD344" s="183"/>
      <c r="AE344" s="183"/>
      <c r="AF344" s="189">
        <v>5</v>
      </c>
    </row>
    <row r="345" spans="1:32" outlineLevel="1" x14ac:dyDescent="0.25">
      <c r="A345" s="28" t="s">
        <v>2079</v>
      </c>
      <c r="B345" s="189">
        <v>73</v>
      </c>
      <c r="C345" s="189">
        <v>71</v>
      </c>
      <c r="D345" s="183"/>
      <c r="E345" s="189">
        <v>70</v>
      </c>
      <c r="F345" s="183"/>
      <c r="G345" s="189">
        <v>50</v>
      </c>
      <c r="H345" s="183"/>
      <c r="I345" s="183"/>
      <c r="J345" s="189">
        <v>73</v>
      </c>
      <c r="K345" s="183"/>
      <c r="L345" s="183"/>
      <c r="M345" s="183"/>
      <c r="N345" s="183"/>
      <c r="O345" s="189">
        <v>72</v>
      </c>
      <c r="P345" s="183"/>
      <c r="Q345" s="183"/>
      <c r="R345" s="183"/>
      <c r="S345" s="183"/>
      <c r="T345" s="183"/>
      <c r="U345" s="189">
        <v>64</v>
      </c>
      <c r="V345" s="183"/>
      <c r="W345" s="183"/>
      <c r="X345" s="183"/>
      <c r="Y345" s="183"/>
      <c r="Z345" s="183"/>
      <c r="AA345" s="183"/>
      <c r="AB345" s="183"/>
      <c r="AC345" s="183"/>
      <c r="AD345" s="183"/>
      <c r="AE345" s="183"/>
      <c r="AF345" s="183"/>
    </row>
    <row r="346" spans="1:32" outlineLevel="1" x14ac:dyDescent="0.25">
      <c r="A346" s="28" t="s">
        <v>4580</v>
      </c>
      <c r="B346" s="189">
        <v>3687</v>
      </c>
      <c r="C346" s="189">
        <v>3587</v>
      </c>
      <c r="D346" s="183"/>
      <c r="E346" s="189">
        <v>3585</v>
      </c>
      <c r="F346" s="183"/>
      <c r="G346" s="189">
        <v>2500</v>
      </c>
      <c r="H346" s="183"/>
      <c r="I346" s="183"/>
      <c r="J346" s="183"/>
      <c r="K346" s="183"/>
      <c r="L346" s="183"/>
      <c r="M346" s="183"/>
      <c r="N346" s="183"/>
      <c r="O346" s="183"/>
      <c r="P346" s="183"/>
      <c r="Q346" s="183"/>
      <c r="R346" s="183"/>
      <c r="S346" s="183"/>
      <c r="T346" s="183"/>
      <c r="U346" s="183"/>
      <c r="V346" s="183"/>
      <c r="W346" s="183"/>
      <c r="X346" s="183"/>
      <c r="Y346" s="183"/>
      <c r="Z346" s="183"/>
      <c r="AA346" s="183"/>
      <c r="AB346" s="183"/>
      <c r="AC346" s="183"/>
      <c r="AD346" s="183"/>
      <c r="AE346" s="183"/>
      <c r="AF346" s="183"/>
    </row>
    <row r="347" spans="1:32" outlineLevel="1" x14ac:dyDescent="0.25">
      <c r="A347" s="28" t="s">
        <v>4512</v>
      </c>
      <c r="B347" s="189">
        <v>184</v>
      </c>
      <c r="C347" s="189">
        <v>179</v>
      </c>
      <c r="D347" s="183"/>
      <c r="E347" s="189">
        <v>180</v>
      </c>
      <c r="F347" s="183"/>
      <c r="G347" s="189">
        <v>125</v>
      </c>
      <c r="H347" s="183"/>
      <c r="I347" s="183"/>
      <c r="J347" s="183"/>
      <c r="K347" s="183"/>
      <c r="L347" s="183"/>
      <c r="M347" s="183"/>
      <c r="N347" s="183"/>
      <c r="O347" s="183"/>
      <c r="P347" s="183"/>
      <c r="Q347" s="183"/>
      <c r="R347" s="183"/>
      <c r="S347" s="183"/>
      <c r="T347" s="183"/>
      <c r="U347" s="183"/>
      <c r="V347" s="183"/>
      <c r="W347" s="183"/>
      <c r="X347" s="183"/>
      <c r="Y347" s="183"/>
      <c r="Z347" s="183"/>
      <c r="AA347" s="183"/>
      <c r="AB347" s="183"/>
      <c r="AC347" s="183"/>
      <c r="AD347" s="183"/>
      <c r="AE347" s="183"/>
      <c r="AF347" s="183"/>
    </row>
    <row r="348" spans="1:32" outlineLevel="1" x14ac:dyDescent="0.25">
      <c r="A348" s="28" t="s">
        <v>4514</v>
      </c>
      <c r="B348" s="189">
        <v>11</v>
      </c>
      <c r="C348" s="189">
        <v>10</v>
      </c>
      <c r="D348" s="183"/>
      <c r="E348" s="189">
        <v>10</v>
      </c>
      <c r="F348" s="183"/>
      <c r="G348" s="189">
        <v>5</v>
      </c>
      <c r="H348" s="183"/>
      <c r="I348" s="183"/>
      <c r="J348" s="189">
        <v>11</v>
      </c>
      <c r="K348" s="183"/>
      <c r="L348" s="183"/>
      <c r="M348" s="183"/>
      <c r="N348" s="183"/>
      <c r="O348" s="189">
        <v>10</v>
      </c>
      <c r="P348" s="183"/>
      <c r="Q348" s="183"/>
      <c r="R348" s="183"/>
      <c r="S348" s="183"/>
      <c r="T348" s="183"/>
      <c r="U348" s="189">
        <v>10</v>
      </c>
      <c r="V348" s="183"/>
      <c r="W348" s="183"/>
      <c r="X348" s="183"/>
      <c r="Y348" s="183"/>
      <c r="Z348" s="183"/>
      <c r="AA348" s="183"/>
      <c r="AB348" s="183"/>
      <c r="AC348" s="183"/>
      <c r="AD348" s="183"/>
      <c r="AE348" s="183"/>
      <c r="AF348" s="183"/>
    </row>
    <row r="349" spans="1:32" outlineLevel="1" x14ac:dyDescent="0.25">
      <c r="A349" s="28" t="s">
        <v>4511</v>
      </c>
      <c r="B349" s="189">
        <v>184</v>
      </c>
      <c r="C349" s="189">
        <v>179</v>
      </c>
      <c r="D349" s="183"/>
      <c r="E349" s="189">
        <v>180</v>
      </c>
      <c r="F349" s="183"/>
      <c r="G349" s="189">
        <v>125</v>
      </c>
      <c r="H349" s="183"/>
      <c r="I349" s="183"/>
      <c r="J349" s="189">
        <v>184</v>
      </c>
      <c r="K349" s="183"/>
      <c r="L349" s="183"/>
      <c r="M349" s="183"/>
      <c r="N349" s="183"/>
      <c r="O349" s="189">
        <v>181</v>
      </c>
      <c r="P349" s="183"/>
      <c r="Q349" s="183"/>
      <c r="R349" s="183"/>
      <c r="S349" s="183"/>
      <c r="T349" s="183"/>
      <c r="U349" s="189">
        <v>160</v>
      </c>
      <c r="V349" s="183"/>
      <c r="W349" s="183"/>
      <c r="X349" s="183"/>
      <c r="Y349" s="183"/>
      <c r="Z349" s="183"/>
      <c r="AA349" s="183"/>
      <c r="AB349" s="183"/>
      <c r="AC349" s="183"/>
      <c r="AD349" s="183"/>
      <c r="AE349" s="183"/>
      <c r="AF349" s="189">
        <v>185</v>
      </c>
    </row>
    <row r="350" spans="1:32" outlineLevel="1" x14ac:dyDescent="0.25">
      <c r="A350" s="28" t="s">
        <v>4581</v>
      </c>
      <c r="B350" s="189">
        <v>737</v>
      </c>
      <c r="C350" s="189">
        <v>717</v>
      </c>
      <c r="D350" s="183"/>
      <c r="E350" s="189">
        <v>715</v>
      </c>
      <c r="F350" s="183"/>
      <c r="G350" s="189">
        <v>500</v>
      </c>
      <c r="H350" s="183"/>
      <c r="I350" s="183"/>
      <c r="J350" s="189"/>
      <c r="K350" s="183"/>
      <c r="L350" s="183"/>
      <c r="M350" s="183"/>
      <c r="N350" s="183"/>
      <c r="O350" s="183"/>
      <c r="P350" s="183"/>
      <c r="Q350" s="183"/>
      <c r="R350" s="183"/>
      <c r="S350" s="183"/>
      <c r="T350" s="183"/>
      <c r="U350" s="183"/>
      <c r="V350" s="183"/>
      <c r="W350" s="183"/>
      <c r="X350" s="183"/>
      <c r="Y350" s="183"/>
      <c r="Z350" s="183"/>
      <c r="AA350" s="183"/>
      <c r="AB350" s="183"/>
      <c r="AC350" s="183"/>
      <c r="AD350" s="183"/>
      <c r="AE350" s="183"/>
      <c r="AF350" s="183"/>
    </row>
    <row r="351" spans="1:32" outlineLevel="1" x14ac:dyDescent="0.25">
      <c r="A351" s="28" t="s">
        <v>1766</v>
      </c>
      <c r="B351" s="189">
        <v>590</v>
      </c>
      <c r="C351" s="189">
        <v>574</v>
      </c>
      <c r="D351" s="183"/>
      <c r="E351" s="189">
        <v>575</v>
      </c>
      <c r="F351" s="183"/>
      <c r="G351" s="189">
        <v>400</v>
      </c>
      <c r="H351" s="183"/>
      <c r="I351" s="183"/>
      <c r="J351" s="189">
        <v>590</v>
      </c>
      <c r="K351" s="183"/>
      <c r="L351" s="183"/>
      <c r="M351" s="183"/>
      <c r="N351" s="183"/>
      <c r="O351" s="189">
        <v>580</v>
      </c>
      <c r="P351" s="183"/>
      <c r="Q351" s="183"/>
      <c r="R351" s="183"/>
      <c r="S351" s="183"/>
      <c r="T351" s="183"/>
      <c r="U351" s="189">
        <v>515</v>
      </c>
      <c r="V351" s="183"/>
      <c r="W351" s="183"/>
      <c r="X351" s="183"/>
      <c r="Y351" s="183"/>
      <c r="Z351" s="183"/>
      <c r="AA351" s="183"/>
      <c r="AB351" s="183"/>
      <c r="AC351" s="183"/>
      <c r="AD351" s="183"/>
      <c r="AE351" s="183"/>
      <c r="AF351" s="183"/>
    </row>
    <row r="352" spans="1:32" outlineLevel="1" x14ac:dyDescent="0.25">
      <c r="A352" s="28" t="s">
        <v>4515</v>
      </c>
      <c r="B352" s="189">
        <v>7</v>
      </c>
      <c r="C352" s="189">
        <v>7</v>
      </c>
      <c r="D352" s="183"/>
      <c r="E352" s="189">
        <v>5</v>
      </c>
      <c r="F352" s="183"/>
      <c r="G352" s="189">
        <v>5</v>
      </c>
      <c r="H352" s="183"/>
      <c r="I352" s="183"/>
      <c r="J352" s="189">
        <v>5</v>
      </c>
      <c r="K352" s="183"/>
      <c r="L352" s="183"/>
      <c r="M352" s="183"/>
      <c r="N352" s="183"/>
      <c r="O352" s="189">
        <v>5</v>
      </c>
      <c r="P352" s="183"/>
      <c r="Q352" s="183"/>
      <c r="R352" s="183"/>
      <c r="S352" s="183"/>
      <c r="T352" s="183"/>
      <c r="U352" s="189">
        <v>5</v>
      </c>
      <c r="V352" s="183"/>
      <c r="W352" s="183"/>
      <c r="X352" s="183"/>
      <c r="Y352" s="183"/>
      <c r="Z352" s="183"/>
      <c r="AA352" s="183"/>
      <c r="AB352" s="183"/>
      <c r="AC352" s="183"/>
      <c r="AD352" s="183"/>
      <c r="AE352" s="183"/>
      <c r="AF352" s="183"/>
    </row>
    <row r="353" spans="1:32" outlineLevel="1" x14ac:dyDescent="0.25">
      <c r="A353" s="28" t="s">
        <v>4516</v>
      </c>
      <c r="B353" s="189">
        <v>221</v>
      </c>
      <c r="C353" s="189">
        <v>215</v>
      </c>
      <c r="D353" s="183"/>
      <c r="E353" s="189">
        <v>215</v>
      </c>
      <c r="F353" s="183"/>
      <c r="G353" s="189">
        <v>150</v>
      </c>
      <c r="H353" s="183"/>
      <c r="I353" s="183"/>
      <c r="J353" s="189">
        <v>220</v>
      </c>
      <c r="K353" s="183"/>
      <c r="L353" s="183"/>
      <c r="M353" s="183"/>
      <c r="N353" s="183"/>
      <c r="O353" s="189">
        <v>215</v>
      </c>
      <c r="P353" s="183"/>
      <c r="Q353" s="183"/>
      <c r="R353" s="183"/>
      <c r="S353" s="183"/>
      <c r="T353" s="183"/>
      <c r="U353" s="189">
        <v>190</v>
      </c>
      <c r="V353" s="183"/>
      <c r="W353" s="183"/>
      <c r="X353" s="183"/>
      <c r="Y353" s="183"/>
      <c r="Z353" s="183"/>
      <c r="AA353" s="183"/>
      <c r="AB353" s="183"/>
      <c r="AC353" s="183"/>
      <c r="AD353" s="183"/>
      <c r="AE353" s="183"/>
      <c r="AF353" s="183"/>
    </row>
    <row r="354" spans="1:32" outlineLevel="1" x14ac:dyDescent="0.25">
      <c r="A354" s="28" t="s">
        <v>4516</v>
      </c>
      <c r="B354" s="189">
        <v>73</v>
      </c>
      <c r="C354" s="189">
        <v>71</v>
      </c>
      <c r="D354" s="183"/>
      <c r="E354" s="189">
        <v>70</v>
      </c>
      <c r="F354" s="183"/>
      <c r="G354" s="189">
        <v>50</v>
      </c>
      <c r="H354" s="183"/>
      <c r="I354" s="183"/>
      <c r="J354" s="189">
        <v>75</v>
      </c>
      <c r="K354" s="183"/>
      <c r="L354" s="183"/>
      <c r="M354" s="183"/>
      <c r="N354" s="183"/>
      <c r="O354" s="189">
        <v>70</v>
      </c>
      <c r="P354" s="183"/>
      <c r="Q354" s="183"/>
      <c r="R354" s="183"/>
      <c r="S354" s="183"/>
      <c r="T354" s="183"/>
      <c r="U354" s="189">
        <v>65</v>
      </c>
      <c r="V354" s="183"/>
      <c r="W354" s="183"/>
      <c r="X354" s="183"/>
      <c r="Y354" s="183"/>
      <c r="Z354" s="183"/>
      <c r="AA354" s="183"/>
      <c r="AB354" s="183"/>
      <c r="AC354" s="183"/>
      <c r="AD354" s="183"/>
      <c r="AE354" s="183"/>
      <c r="AF354" s="183"/>
    </row>
    <row r="355" spans="1:32" outlineLevel="1" x14ac:dyDescent="0.25">
      <c r="A355" s="28" t="s">
        <v>4582</v>
      </c>
      <c r="B355" s="189">
        <v>442</v>
      </c>
      <c r="C355" s="189">
        <v>430</v>
      </c>
      <c r="D355" s="183"/>
      <c r="E355" s="189">
        <v>430</v>
      </c>
      <c r="F355" s="183"/>
      <c r="G355" s="189">
        <v>300</v>
      </c>
      <c r="H355" s="183"/>
      <c r="I355" s="183"/>
      <c r="J355" s="183"/>
      <c r="K355" s="183"/>
      <c r="L355" s="183"/>
      <c r="M355" s="183"/>
      <c r="N355" s="183"/>
      <c r="O355" s="183"/>
      <c r="P355" s="183"/>
      <c r="Q355" s="183"/>
      <c r="R355" s="183"/>
      <c r="S355" s="183"/>
      <c r="T355" s="183"/>
      <c r="U355" s="183"/>
      <c r="V355" s="183"/>
      <c r="W355" s="183"/>
      <c r="X355" s="183"/>
      <c r="Y355" s="183"/>
      <c r="Z355" s="183"/>
      <c r="AA355" s="183"/>
      <c r="AB355" s="183"/>
      <c r="AC355" s="183"/>
      <c r="AD355" s="183"/>
      <c r="AE355" s="183"/>
      <c r="AF355" s="183"/>
    </row>
    <row r="356" spans="1:32" outlineLevel="1" x14ac:dyDescent="0.25">
      <c r="A356" s="28" t="s">
        <v>4516</v>
      </c>
      <c r="B356" s="189">
        <v>22</v>
      </c>
      <c r="C356" s="189">
        <v>21</v>
      </c>
      <c r="D356" s="183"/>
      <c r="E356" s="189">
        <v>20</v>
      </c>
      <c r="F356" s="183"/>
      <c r="G356" s="189">
        <v>15</v>
      </c>
      <c r="H356" s="183"/>
      <c r="I356" s="183"/>
      <c r="J356" s="189">
        <v>20</v>
      </c>
      <c r="K356" s="183"/>
      <c r="L356" s="183"/>
      <c r="M356" s="183"/>
      <c r="N356" s="183"/>
      <c r="O356" s="189">
        <v>20</v>
      </c>
      <c r="P356" s="183"/>
      <c r="Q356" s="183"/>
      <c r="R356" s="183"/>
      <c r="S356" s="183"/>
      <c r="T356" s="183"/>
      <c r="U356" s="189">
        <v>20</v>
      </c>
      <c r="V356" s="183"/>
      <c r="W356" s="183"/>
      <c r="X356" s="183"/>
      <c r="Y356" s="183"/>
      <c r="Z356" s="183"/>
      <c r="AA356" s="183"/>
      <c r="AB356" s="183"/>
      <c r="AC356" s="183"/>
      <c r="AD356" s="183"/>
      <c r="AE356" s="183"/>
      <c r="AF356" s="183"/>
    </row>
    <row r="357" spans="1:32" outlineLevel="1" x14ac:dyDescent="0.25">
      <c r="A357" s="28" t="s">
        <v>4608</v>
      </c>
      <c r="B357" s="189">
        <v>73</v>
      </c>
      <c r="C357" s="189">
        <v>71</v>
      </c>
      <c r="D357" s="183"/>
      <c r="E357" s="189">
        <v>70</v>
      </c>
      <c r="F357" s="183"/>
      <c r="G357" s="189">
        <v>50</v>
      </c>
      <c r="H357" s="183"/>
      <c r="I357" s="183"/>
      <c r="J357" s="183"/>
      <c r="K357" s="183"/>
      <c r="L357" s="183"/>
      <c r="M357" s="183"/>
      <c r="N357" s="183"/>
      <c r="O357" s="183"/>
      <c r="P357" s="183"/>
      <c r="Q357" s="183"/>
      <c r="R357" s="183"/>
      <c r="S357" s="183"/>
      <c r="T357" s="183"/>
      <c r="U357" s="183"/>
      <c r="V357" s="183"/>
      <c r="W357" s="183"/>
      <c r="X357" s="183"/>
      <c r="Y357" s="183"/>
      <c r="Z357" s="183"/>
      <c r="AA357" s="183"/>
      <c r="AB357" s="183"/>
      <c r="AC357" s="183"/>
      <c r="AD357" s="183"/>
      <c r="AE357" s="183"/>
      <c r="AF357" s="183"/>
    </row>
    <row r="358" spans="1:32" outlineLevel="1" x14ac:dyDescent="0.25">
      <c r="A358" s="28" t="s">
        <v>195</v>
      </c>
      <c r="B358" s="189">
        <v>2950</v>
      </c>
      <c r="C358" s="189">
        <v>2870</v>
      </c>
      <c r="D358" s="183"/>
      <c r="E358" s="189">
        <v>2870</v>
      </c>
      <c r="F358" s="183"/>
      <c r="G358" s="189">
        <v>2000</v>
      </c>
      <c r="H358" s="183"/>
      <c r="I358" s="183"/>
      <c r="J358" s="189">
        <v>2950</v>
      </c>
      <c r="K358" s="183"/>
      <c r="L358" s="183"/>
      <c r="M358" s="183"/>
      <c r="N358" s="183"/>
      <c r="O358" s="189">
        <v>2900</v>
      </c>
      <c r="P358" s="183"/>
      <c r="Q358" s="183"/>
      <c r="R358" s="183"/>
      <c r="S358" s="183"/>
      <c r="T358" s="183"/>
      <c r="U358" s="189">
        <v>2570</v>
      </c>
      <c r="V358" s="183"/>
      <c r="W358" s="183"/>
      <c r="X358" s="183"/>
      <c r="Y358" s="183"/>
      <c r="Z358" s="183"/>
      <c r="AA358" s="183"/>
      <c r="AB358" s="183"/>
      <c r="AC358" s="183"/>
      <c r="AD358" s="183"/>
      <c r="AE358" s="183"/>
      <c r="AF358" s="183"/>
    </row>
    <row r="359" spans="1:32" outlineLevel="1" x14ac:dyDescent="0.25">
      <c r="A359" s="28" t="s">
        <v>1637</v>
      </c>
      <c r="B359" s="189">
        <v>2950</v>
      </c>
      <c r="C359" s="189">
        <v>2870</v>
      </c>
      <c r="D359" s="183"/>
      <c r="E359" s="189">
        <v>2870</v>
      </c>
      <c r="F359" s="183"/>
      <c r="G359" s="189">
        <v>2000</v>
      </c>
      <c r="H359" s="183"/>
      <c r="I359" s="183"/>
      <c r="J359" s="189">
        <v>2950</v>
      </c>
      <c r="K359" s="183"/>
      <c r="L359" s="183"/>
      <c r="M359" s="183"/>
      <c r="N359" s="183"/>
      <c r="O359" s="189">
        <v>2900</v>
      </c>
      <c r="P359" s="183"/>
      <c r="Q359" s="183"/>
      <c r="R359" s="183"/>
      <c r="S359" s="183"/>
      <c r="T359" s="183"/>
      <c r="U359" s="189">
        <v>2570</v>
      </c>
      <c r="V359" s="183"/>
      <c r="W359" s="183"/>
      <c r="X359" s="183"/>
      <c r="Y359" s="183"/>
      <c r="Z359" s="183"/>
      <c r="AA359" s="183"/>
      <c r="AB359" s="183"/>
      <c r="AC359" s="183"/>
      <c r="AD359" s="183"/>
      <c r="AE359" s="183"/>
      <c r="AF359" s="183"/>
    </row>
    <row r="360" spans="1:32" outlineLevel="1" x14ac:dyDescent="0.25">
      <c r="A360" s="28" t="s">
        <v>194</v>
      </c>
      <c r="B360" s="189">
        <v>2950</v>
      </c>
      <c r="C360" s="189">
        <v>2870</v>
      </c>
      <c r="D360" s="183"/>
      <c r="E360" s="189">
        <v>2870</v>
      </c>
      <c r="F360" s="183"/>
      <c r="G360" s="189">
        <v>2000</v>
      </c>
      <c r="H360" s="183"/>
      <c r="I360" s="183"/>
      <c r="J360" s="189">
        <v>2950</v>
      </c>
      <c r="K360" s="183"/>
      <c r="L360" s="183"/>
      <c r="M360" s="183"/>
      <c r="N360" s="183"/>
      <c r="O360" s="189">
        <v>2900</v>
      </c>
      <c r="P360" s="183"/>
      <c r="Q360" s="183"/>
      <c r="R360" s="183"/>
      <c r="S360" s="183"/>
      <c r="T360" s="183"/>
      <c r="U360" s="189">
        <v>2570</v>
      </c>
      <c r="V360" s="183"/>
      <c r="W360" s="183"/>
      <c r="X360" s="183"/>
      <c r="Y360" s="183"/>
      <c r="Z360" s="183"/>
      <c r="AA360" s="183"/>
      <c r="AB360" s="183"/>
      <c r="AC360" s="183"/>
      <c r="AD360" s="183"/>
      <c r="AE360" s="183"/>
      <c r="AF360" s="183"/>
    </row>
    <row r="361" spans="1:32" outlineLevel="1" x14ac:dyDescent="0.25">
      <c r="A361" s="28" t="s">
        <v>4517</v>
      </c>
      <c r="B361" s="189">
        <v>2950</v>
      </c>
      <c r="C361" s="189">
        <v>2870</v>
      </c>
      <c r="D361" s="183"/>
      <c r="E361" s="189">
        <v>2870</v>
      </c>
      <c r="F361" s="183"/>
      <c r="G361" s="189">
        <v>2000</v>
      </c>
      <c r="H361" s="183"/>
      <c r="I361" s="183"/>
      <c r="J361" s="189">
        <v>2950</v>
      </c>
      <c r="K361" s="183"/>
      <c r="L361" s="183"/>
      <c r="M361" s="183"/>
      <c r="N361" s="183"/>
      <c r="O361" s="189">
        <v>2900</v>
      </c>
      <c r="P361" s="183"/>
      <c r="Q361" s="183"/>
      <c r="R361" s="183"/>
      <c r="S361" s="183"/>
      <c r="T361" s="183"/>
      <c r="U361" s="189">
        <v>2570</v>
      </c>
      <c r="V361" s="183"/>
      <c r="W361" s="183"/>
      <c r="X361" s="183"/>
      <c r="Y361" s="183"/>
      <c r="Z361" s="183"/>
      <c r="AA361" s="183"/>
      <c r="AB361" s="183"/>
      <c r="AC361" s="183"/>
      <c r="AD361" s="183"/>
      <c r="AE361" s="183"/>
      <c r="AF361" s="183"/>
    </row>
    <row r="362" spans="1:32" outlineLevel="1" x14ac:dyDescent="0.25">
      <c r="A362" s="28" t="s">
        <v>4583</v>
      </c>
      <c r="B362" s="189">
        <v>368</v>
      </c>
      <c r="C362" s="189">
        <v>358</v>
      </c>
      <c r="D362" s="183"/>
      <c r="E362" s="189">
        <v>360</v>
      </c>
      <c r="F362" s="183"/>
      <c r="G362" s="189">
        <v>250</v>
      </c>
      <c r="H362" s="183"/>
      <c r="I362" s="183"/>
      <c r="J362" s="183"/>
      <c r="K362" s="183"/>
      <c r="L362" s="183"/>
      <c r="M362" s="183"/>
      <c r="N362" s="183"/>
      <c r="O362" s="183"/>
      <c r="P362" s="183"/>
      <c r="Q362" s="183"/>
      <c r="R362" s="183"/>
      <c r="S362" s="183"/>
      <c r="T362" s="183"/>
      <c r="U362" s="183"/>
      <c r="V362" s="183"/>
      <c r="W362" s="183"/>
      <c r="X362" s="183"/>
      <c r="Y362" s="183"/>
      <c r="Z362" s="183"/>
      <c r="AA362" s="183"/>
      <c r="AB362" s="183"/>
      <c r="AC362" s="183"/>
      <c r="AD362" s="183"/>
      <c r="AE362" s="183"/>
      <c r="AF362" s="183"/>
    </row>
    <row r="363" spans="1:32" outlineLevel="1" x14ac:dyDescent="0.25">
      <c r="A363" s="28" t="s">
        <v>4584</v>
      </c>
      <c r="B363" s="189">
        <v>368</v>
      </c>
      <c r="C363" s="189">
        <v>358</v>
      </c>
      <c r="D363" s="183"/>
      <c r="E363" s="189">
        <v>360</v>
      </c>
      <c r="F363" s="183"/>
      <c r="G363" s="189">
        <v>250</v>
      </c>
      <c r="H363" s="183"/>
      <c r="I363" s="183"/>
      <c r="J363" s="183"/>
      <c r="K363" s="183"/>
      <c r="L363" s="183"/>
      <c r="M363" s="183"/>
      <c r="N363" s="183"/>
      <c r="O363" s="183"/>
      <c r="P363" s="183"/>
      <c r="Q363" s="183"/>
      <c r="R363" s="183"/>
      <c r="S363" s="183"/>
      <c r="T363" s="183"/>
      <c r="U363" s="183"/>
      <c r="V363" s="183"/>
      <c r="W363" s="183"/>
      <c r="X363" s="183"/>
      <c r="Y363" s="183"/>
      <c r="Z363" s="183"/>
      <c r="AA363" s="183"/>
      <c r="AB363" s="183"/>
      <c r="AC363" s="183"/>
      <c r="AD363" s="183"/>
      <c r="AE363" s="183"/>
      <c r="AF363" s="183"/>
    </row>
    <row r="364" spans="1:32" outlineLevel="1" x14ac:dyDescent="0.25">
      <c r="A364" s="28" t="s">
        <v>4520</v>
      </c>
      <c r="B364" s="189">
        <v>18437</v>
      </c>
      <c r="C364" s="189">
        <v>17937</v>
      </c>
      <c r="D364" s="183"/>
      <c r="E364" s="189">
        <v>17935</v>
      </c>
      <c r="F364" s="183"/>
      <c r="G364" s="189">
        <v>12500</v>
      </c>
      <c r="H364" s="183"/>
      <c r="I364" s="183"/>
      <c r="J364" s="189">
        <v>18437</v>
      </c>
      <c r="K364" s="183"/>
      <c r="L364" s="183"/>
      <c r="M364" s="183"/>
      <c r="N364" s="183"/>
      <c r="O364" s="189">
        <v>18125</v>
      </c>
      <c r="P364" s="183"/>
      <c r="Q364" s="183"/>
      <c r="R364" s="183"/>
      <c r="S364" s="183"/>
      <c r="T364" s="183"/>
      <c r="U364" s="189">
        <v>16062</v>
      </c>
      <c r="V364" s="183"/>
      <c r="W364" s="183"/>
      <c r="X364" s="183"/>
      <c r="Y364" s="183"/>
      <c r="Z364" s="183"/>
      <c r="AA364" s="183"/>
      <c r="AB364" s="183"/>
      <c r="AC364" s="183"/>
      <c r="AD364" s="183"/>
      <c r="AE364" s="183"/>
      <c r="AF364" s="183"/>
    </row>
    <row r="365" spans="1:32" outlineLevel="1" x14ac:dyDescent="0.25">
      <c r="A365" s="28" t="s">
        <v>4521</v>
      </c>
      <c r="B365" s="189">
        <v>737</v>
      </c>
      <c r="C365" s="189">
        <v>717</v>
      </c>
      <c r="D365" s="183"/>
      <c r="E365" s="189">
        <v>715</v>
      </c>
      <c r="F365" s="183"/>
      <c r="G365" s="189">
        <v>500</v>
      </c>
      <c r="H365" s="183"/>
      <c r="I365" s="183"/>
      <c r="J365" s="189">
        <v>737</v>
      </c>
      <c r="K365" s="183"/>
      <c r="L365" s="183"/>
      <c r="M365" s="183"/>
      <c r="N365" s="183"/>
      <c r="O365" s="189">
        <v>725</v>
      </c>
      <c r="P365" s="183"/>
      <c r="Q365" s="183"/>
      <c r="R365" s="183"/>
      <c r="S365" s="183"/>
      <c r="T365" s="183"/>
      <c r="U365" s="189">
        <v>642</v>
      </c>
      <c r="V365" s="183"/>
      <c r="W365" s="183"/>
      <c r="X365" s="183"/>
      <c r="Y365" s="183"/>
      <c r="Z365" s="183"/>
      <c r="AA365" s="183"/>
      <c r="AB365" s="183"/>
      <c r="AC365" s="183"/>
      <c r="AD365" s="183"/>
      <c r="AE365" s="183"/>
      <c r="AF365" s="189">
        <v>735</v>
      </c>
    </row>
    <row r="366" spans="1:32" outlineLevel="1" x14ac:dyDescent="0.25">
      <c r="A366" s="28" t="s">
        <v>4522</v>
      </c>
      <c r="B366" s="189">
        <v>73</v>
      </c>
      <c r="C366" s="189">
        <v>71</v>
      </c>
      <c r="D366" s="183"/>
      <c r="E366" s="189">
        <v>70</v>
      </c>
      <c r="F366" s="183"/>
      <c r="G366" s="189">
        <v>50</v>
      </c>
      <c r="H366" s="183"/>
      <c r="I366" s="183"/>
      <c r="J366" s="189">
        <v>73</v>
      </c>
      <c r="K366" s="183"/>
      <c r="L366" s="183"/>
      <c r="M366" s="183"/>
      <c r="N366" s="183"/>
      <c r="O366" s="189">
        <v>72</v>
      </c>
      <c r="P366" s="183"/>
      <c r="Q366" s="183"/>
      <c r="R366" s="183"/>
      <c r="S366" s="183"/>
      <c r="T366" s="183"/>
      <c r="U366" s="189">
        <v>65</v>
      </c>
      <c r="V366" s="183"/>
      <c r="W366" s="183"/>
      <c r="X366" s="183"/>
      <c r="Y366" s="183"/>
      <c r="Z366" s="183"/>
      <c r="AA366" s="183"/>
      <c r="AB366" s="183"/>
      <c r="AC366" s="183"/>
      <c r="AD366" s="183"/>
      <c r="AE366" s="183"/>
      <c r="AF366" s="189">
        <v>75</v>
      </c>
    </row>
    <row r="367" spans="1:32" outlineLevel="1" x14ac:dyDescent="0.25">
      <c r="A367" s="28" t="s">
        <v>4523</v>
      </c>
      <c r="B367" s="189">
        <v>14</v>
      </c>
      <c r="C367" s="189">
        <v>14</v>
      </c>
      <c r="D367" s="183"/>
      <c r="E367" s="189">
        <v>15</v>
      </c>
      <c r="F367" s="183"/>
      <c r="G367" s="189">
        <v>10</v>
      </c>
      <c r="H367" s="183"/>
      <c r="I367" s="183"/>
      <c r="J367" s="189">
        <v>14</v>
      </c>
      <c r="K367" s="183"/>
      <c r="L367" s="183"/>
      <c r="M367" s="183"/>
      <c r="N367" s="183"/>
      <c r="O367" s="189">
        <v>14</v>
      </c>
      <c r="P367" s="183"/>
      <c r="Q367" s="183"/>
      <c r="R367" s="183"/>
      <c r="S367" s="183"/>
      <c r="T367" s="183"/>
      <c r="U367" s="189">
        <v>10</v>
      </c>
      <c r="V367" s="183"/>
      <c r="W367" s="183"/>
      <c r="X367" s="183"/>
      <c r="Y367" s="183"/>
      <c r="Z367" s="183"/>
      <c r="AA367" s="183"/>
      <c r="AB367" s="183"/>
      <c r="AC367" s="183"/>
      <c r="AD367" s="183"/>
      <c r="AE367" s="183"/>
      <c r="AF367" s="183"/>
    </row>
    <row r="368" spans="1:32" outlineLevel="1" x14ac:dyDescent="0.25">
      <c r="A368" s="28" t="s">
        <v>4524</v>
      </c>
      <c r="B368" s="189">
        <v>368</v>
      </c>
      <c r="C368" s="189">
        <v>358</v>
      </c>
      <c r="D368" s="183"/>
      <c r="E368" s="189">
        <v>360</v>
      </c>
      <c r="F368" s="183"/>
      <c r="G368" s="189">
        <v>250</v>
      </c>
      <c r="H368" s="183"/>
      <c r="I368" s="183"/>
      <c r="J368" s="189">
        <v>368</v>
      </c>
      <c r="K368" s="183"/>
      <c r="L368" s="183"/>
      <c r="M368" s="183"/>
      <c r="N368" s="183"/>
      <c r="O368" s="189">
        <v>362</v>
      </c>
      <c r="P368" s="183"/>
      <c r="Q368" s="183"/>
      <c r="R368" s="183"/>
      <c r="S368" s="183"/>
      <c r="T368" s="183"/>
      <c r="U368" s="189">
        <v>320</v>
      </c>
      <c r="V368" s="183"/>
      <c r="W368" s="183"/>
      <c r="X368" s="183"/>
      <c r="Y368" s="183"/>
      <c r="Z368" s="183"/>
      <c r="AA368" s="183"/>
      <c r="AB368" s="183"/>
      <c r="AC368" s="183"/>
      <c r="AD368" s="183"/>
      <c r="AE368" s="183"/>
      <c r="AF368" s="183"/>
    </row>
    <row r="369" spans="1:32" outlineLevel="1" x14ac:dyDescent="0.25">
      <c r="A369" s="28" t="s">
        <v>4525</v>
      </c>
      <c r="B369" s="189">
        <v>73</v>
      </c>
      <c r="C369" s="189">
        <v>71</v>
      </c>
      <c r="D369" s="183"/>
      <c r="E369" s="189">
        <v>70</v>
      </c>
      <c r="F369" s="183"/>
      <c r="G369" s="189">
        <v>50</v>
      </c>
      <c r="H369" s="183"/>
      <c r="I369" s="183"/>
      <c r="J369" s="189">
        <v>73</v>
      </c>
      <c r="K369" s="183"/>
      <c r="L369" s="183"/>
      <c r="M369" s="183"/>
      <c r="N369" s="183"/>
      <c r="O369" s="189">
        <v>72</v>
      </c>
      <c r="P369" s="183"/>
      <c r="Q369" s="183"/>
      <c r="R369" s="183"/>
      <c r="S369" s="183"/>
      <c r="T369" s="183"/>
      <c r="U369" s="189">
        <v>65</v>
      </c>
      <c r="V369" s="183"/>
      <c r="W369" s="183"/>
      <c r="X369" s="183"/>
      <c r="Y369" s="183"/>
      <c r="Z369" s="183"/>
      <c r="AA369" s="183"/>
      <c r="AB369" s="183"/>
      <c r="AC369" s="183"/>
      <c r="AD369" s="183"/>
      <c r="AE369" s="183"/>
      <c r="AF369" s="183"/>
    </row>
    <row r="370" spans="1:32" outlineLevel="1" x14ac:dyDescent="0.25">
      <c r="A370" s="28" t="s">
        <v>4526</v>
      </c>
      <c r="B370" s="189">
        <v>3687</v>
      </c>
      <c r="C370" s="189">
        <v>29350</v>
      </c>
      <c r="D370" s="183"/>
      <c r="E370" s="189">
        <v>3585</v>
      </c>
      <c r="F370" s="183"/>
      <c r="G370" s="189">
        <v>2500</v>
      </c>
      <c r="H370" s="183"/>
      <c r="I370" s="183"/>
      <c r="J370" s="189">
        <v>3687</v>
      </c>
      <c r="K370" s="183"/>
      <c r="L370" s="183"/>
      <c r="M370" s="183"/>
      <c r="N370" s="183"/>
      <c r="O370" s="189">
        <v>3625</v>
      </c>
      <c r="P370" s="183"/>
      <c r="Q370" s="183"/>
      <c r="R370" s="183"/>
      <c r="S370" s="183"/>
      <c r="T370" s="183"/>
      <c r="U370" s="189">
        <v>3212</v>
      </c>
      <c r="V370" s="183"/>
      <c r="W370" s="183"/>
      <c r="X370" s="183"/>
      <c r="Y370" s="183"/>
      <c r="Z370" s="183"/>
      <c r="AA370" s="183"/>
      <c r="AB370" s="183"/>
      <c r="AC370" s="183"/>
      <c r="AD370" s="183"/>
      <c r="AE370" s="183"/>
      <c r="AF370" s="183"/>
    </row>
    <row r="371" spans="1:32" outlineLevel="1" x14ac:dyDescent="0.25">
      <c r="A371" s="28" t="s">
        <v>4527</v>
      </c>
      <c r="B371" s="189">
        <v>737</v>
      </c>
      <c r="C371" s="189">
        <v>5870</v>
      </c>
      <c r="D371" s="183"/>
      <c r="E371" s="189">
        <v>715</v>
      </c>
      <c r="F371" s="183"/>
      <c r="G371" s="189">
        <v>500</v>
      </c>
      <c r="H371" s="183"/>
      <c r="I371" s="183"/>
      <c r="J371" s="189">
        <v>737</v>
      </c>
      <c r="K371" s="183"/>
      <c r="L371" s="183"/>
      <c r="M371" s="183"/>
      <c r="N371" s="183"/>
      <c r="O371" s="189">
        <v>725</v>
      </c>
      <c r="P371" s="183"/>
      <c r="Q371" s="183"/>
      <c r="R371" s="183"/>
      <c r="S371" s="183"/>
      <c r="T371" s="183"/>
      <c r="U371" s="189">
        <v>642</v>
      </c>
      <c r="V371" s="183"/>
      <c r="W371" s="183"/>
      <c r="X371" s="183"/>
      <c r="Y371" s="183"/>
      <c r="Z371" s="183"/>
      <c r="AA371" s="183"/>
      <c r="AB371" s="183"/>
      <c r="AC371" s="183"/>
      <c r="AD371" s="183"/>
      <c r="AE371" s="183"/>
      <c r="AF371" s="183"/>
    </row>
    <row r="372" spans="1:32" outlineLevel="1" x14ac:dyDescent="0.25">
      <c r="A372" s="28" t="s">
        <v>713</v>
      </c>
      <c r="B372" s="189">
        <v>147</v>
      </c>
      <c r="C372" s="189">
        <v>1174</v>
      </c>
      <c r="D372" s="183"/>
      <c r="E372" s="189">
        <v>145</v>
      </c>
      <c r="F372" s="183"/>
      <c r="G372" s="189">
        <v>800</v>
      </c>
      <c r="H372" s="183"/>
      <c r="I372" s="183"/>
      <c r="J372" s="189">
        <v>147</v>
      </c>
      <c r="K372" s="183"/>
      <c r="L372" s="183"/>
      <c r="M372" s="183"/>
      <c r="N372" s="183"/>
      <c r="O372" s="189">
        <v>145</v>
      </c>
      <c r="P372" s="183"/>
      <c r="Q372" s="183"/>
      <c r="R372" s="183"/>
      <c r="S372" s="183"/>
      <c r="T372" s="183"/>
      <c r="U372" s="189">
        <v>128</v>
      </c>
      <c r="V372" s="183"/>
      <c r="W372" s="183"/>
      <c r="X372" s="183"/>
      <c r="Y372" s="183"/>
      <c r="Z372" s="183"/>
      <c r="AA372" s="183"/>
      <c r="AB372" s="183"/>
      <c r="AC372" s="183"/>
      <c r="AD372" s="183"/>
      <c r="AE372" s="183"/>
      <c r="AF372" s="183"/>
    </row>
    <row r="373" spans="1:32" outlineLevel="1" x14ac:dyDescent="0.25">
      <c r="A373" s="28" t="s">
        <v>4518</v>
      </c>
      <c r="B373" s="189">
        <v>11062</v>
      </c>
      <c r="C373" s="189">
        <v>10762</v>
      </c>
      <c r="D373" s="183"/>
      <c r="E373" s="189">
        <v>10760</v>
      </c>
      <c r="F373" s="183"/>
      <c r="G373" s="189">
        <v>7500</v>
      </c>
      <c r="H373" s="183"/>
      <c r="I373" s="183"/>
      <c r="J373" s="189">
        <v>11062</v>
      </c>
      <c r="K373" s="183"/>
      <c r="L373" s="183"/>
      <c r="M373" s="183"/>
      <c r="N373" s="183"/>
      <c r="O373" s="189">
        <v>10875</v>
      </c>
      <c r="P373" s="183"/>
      <c r="Q373" s="183"/>
      <c r="R373" s="183"/>
      <c r="S373" s="183"/>
      <c r="T373" s="183"/>
      <c r="U373" s="189">
        <v>9637</v>
      </c>
      <c r="V373" s="183"/>
      <c r="W373" s="183"/>
      <c r="X373" s="183"/>
      <c r="Y373" s="183"/>
      <c r="Z373" s="183"/>
      <c r="AA373" s="183"/>
      <c r="AB373" s="183"/>
      <c r="AC373" s="183"/>
      <c r="AD373" s="183"/>
      <c r="AE373" s="183"/>
      <c r="AF373" s="189">
        <v>11025</v>
      </c>
    </row>
    <row r="374" spans="1:32" outlineLevel="1" x14ac:dyDescent="0.25">
      <c r="A374" s="28" t="s">
        <v>4519</v>
      </c>
      <c r="B374" s="189">
        <v>7375</v>
      </c>
      <c r="C374" s="189">
        <v>7175</v>
      </c>
      <c r="D374" s="183"/>
      <c r="E374" s="189">
        <v>7175</v>
      </c>
      <c r="F374" s="183"/>
      <c r="G374" s="189">
        <v>5000</v>
      </c>
      <c r="H374" s="183"/>
      <c r="I374" s="183"/>
      <c r="J374" s="189">
        <v>7375</v>
      </c>
      <c r="K374" s="183"/>
      <c r="L374" s="183"/>
      <c r="M374" s="183"/>
      <c r="N374" s="183"/>
      <c r="O374" s="189">
        <v>7250</v>
      </c>
      <c r="P374" s="183"/>
      <c r="Q374" s="183"/>
      <c r="R374" s="183"/>
      <c r="S374" s="183"/>
      <c r="T374" s="183"/>
      <c r="U374" s="189">
        <v>6425</v>
      </c>
      <c r="V374" s="183"/>
      <c r="W374" s="183"/>
      <c r="X374" s="183"/>
      <c r="Y374" s="183"/>
      <c r="Z374" s="183"/>
      <c r="AA374" s="183"/>
      <c r="AB374" s="183"/>
      <c r="AC374" s="183"/>
      <c r="AD374" s="183"/>
      <c r="AE374" s="183"/>
      <c r="AF374" s="183"/>
    </row>
    <row r="375" spans="1:32" outlineLevel="1" x14ac:dyDescent="0.25">
      <c r="A375" s="28" t="s">
        <v>4585</v>
      </c>
      <c r="B375" s="189">
        <v>368</v>
      </c>
      <c r="C375" s="189">
        <v>358</v>
      </c>
      <c r="D375" s="189">
        <v>360</v>
      </c>
      <c r="E375" s="189">
        <v>360</v>
      </c>
      <c r="F375" s="183"/>
      <c r="G375" s="189">
        <v>250</v>
      </c>
      <c r="H375" s="183"/>
      <c r="I375" s="183"/>
      <c r="J375" s="183"/>
      <c r="K375" s="183"/>
      <c r="L375" s="183"/>
      <c r="M375" s="183"/>
      <c r="N375" s="183"/>
      <c r="O375" s="183"/>
      <c r="P375" s="183"/>
      <c r="Q375" s="183"/>
      <c r="R375" s="183"/>
      <c r="S375" s="189">
        <v>350</v>
      </c>
      <c r="T375" s="183"/>
      <c r="U375" s="183"/>
      <c r="V375" s="183"/>
      <c r="W375" s="183"/>
      <c r="X375" s="183"/>
      <c r="Y375" s="183"/>
      <c r="Z375" s="183"/>
      <c r="AA375" s="183"/>
      <c r="AB375" s="183"/>
      <c r="AC375" s="183"/>
      <c r="AD375" s="183"/>
      <c r="AE375" s="183"/>
      <c r="AF375" s="183"/>
    </row>
    <row r="376" spans="1:32" outlineLevel="1" x14ac:dyDescent="0.25">
      <c r="A376" s="28" t="s">
        <v>1153</v>
      </c>
      <c r="B376" s="189">
        <v>36</v>
      </c>
      <c r="C376" s="189">
        <v>35</v>
      </c>
      <c r="D376" s="183"/>
      <c r="E376" s="189">
        <v>35</v>
      </c>
      <c r="F376" s="183"/>
      <c r="G376" s="189">
        <v>25</v>
      </c>
      <c r="H376" s="183"/>
      <c r="I376" s="183"/>
      <c r="J376" s="189">
        <v>36</v>
      </c>
      <c r="K376" s="183"/>
      <c r="L376" s="183"/>
      <c r="M376" s="183"/>
      <c r="N376" s="183"/>
      <c r="O376" s="189">
        <v>36</v>
      </c>
      <c r="P376" s="183"/>
      <c r="Q376" s="183"/>
      <c r="R376" s="183"/>
      <c r="S376" s="183"/>
      <c r="T376" s="183"/>
      <c r="U376" s="189">
        <v>450</v>
      </c>
      <c r="V376" s="183"/>
      <c r="W376" s="183"/>
      <c r="X376" s="183"/>
      <c r="Y376" s="183"/>
      <c r="Z376" s="183"/>
      <c r="AA376" s="183"/>
      <c r="AB376" s="183"/>
      <c r="AC376" s="183"/>
      <c r="AD376" s="183"/>
      <c r="AE376" s="183"/>
      <c r="AF376" s="183"/>
    </row>
  </sheetData>
  <sortState ref="A207:AG248">
    <sortCondition ref="A207"/>
  </sortState>
  <conditionalFormatting sqref="A171:A173 A176:A190 A193:A195 A197:A212">
    <cfRule type="expression" dxfId="10" priority="1">
      <formula>#REF!="В ПРОЦЕССЕ"</formula>
    </cfRule>
    <cfRule type="expression" dxfId="9" priority="2">
      <formula>#REF!="ГОТОВО"</formula>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G231"/>
  <sheetViews>
    <sheetView topLeftCell="A103" zoomScale="80" zoomScaleNormal="80" workbookViewId="0">
      <pane xSplit="1" topLeftCell="B1" activePane="topRight" state="frozen"/>
      <selection pane="topRight" activeCell="G39" sqref="G39"/>
    </sheetView>
  </sheetViews>
  <sheetFormatPr defaultRowHeight="12.75" outlineLevelRow="1" outlineLevelCol="1" x14ac:dyDescent="0.25"/>
  <cols>
    <col min="1" max="1" width="42.140625" style="179" customWidth="1"/>
    <col min="2" max="8" width="8.7109375" style="173" customWidth="1" outlineLevel="1"/>
    <col min="9" max="9" width="8.7109375" style="178" customWidth="1" outlineLevel="1"/>
    <col min="10" max="28" width="8.7109375" style="173" customWidth="1" outlineLevel="1"/>
    <col min="29" max="32" width="8.7109375" style="173" customWidth="1"/>
    <col min="33" max="33" width="46.42578125" style="740" customWidth="1"/>
    <col min="34" max="38" width="12.7109375" style="173" customWidth="1"/>
    <col min="39" max="44" width="10.7109375" style="173" customWidth="1"/>
    <col min="45" max="16384" width="9.140625" style="173"/>
  </cols>
  <sheetData>
    <row r="1" spans="1:33" ht="21" customHeight="1" x14ac:dyDescent="0.25">
      <c r="A1" s="185" t="s">
        <v>1803</v>
      </c>
      <c r="B1" s="188" t="s">
        <v>695</v>
      </c>
      <c r="C1" s="727" t="s">
        <v>679</v>
      </c>
      <c r="D1" s="223" t="s">
        <v>787</v>
      </c>
      <c r="E1" s="188" t="s">
        <v>1466</v>
      </c>
      <c r="F1" s="188" t="s">
        <v>666</v>
      </c>
      <c r="G1" s="188" t="s">
        <v>46</v>
      </c>
      <c r="H1" s="188" t="s">
        <v>1282</v>
      </c>
      <c r="I1" s="188" t="s">
        <v>241</v>
      </c>
      <c r="J1" s="210" t="s">
        <v>264</v>
      </c>
      <c r="K1" s="188" t="s">
        <v>66</v>
      </c>
      <c r="L1" s="188" t="s">
        <v>58</v>
      </c>
      <c r="M1" s="223" t="s">
        <v>841</v>
      </c>
      <c r="N1" s="188" t="s">
        <v>696</v>
      </c>
      <c r="O1" s="188" t="s">
        <v>688</v>
      </c>
      <c r="P1" s="188" t="s">
        <v>403</v>
      </c>
      <c r="Q1" s="223" t="s">
        <v>726</v>
      </c>
      <c r="R1" s="223" t="s">
        <v>4336</v>
      </c>
      <c r="S1" s="188" t="s">
        <v>411</v>
      </c>
      <c r="T1" s="188" t="s">
        <v>1439</v>
      </c>
      <c r="U1" s="707" t="s">
        <v>744</v>
      </c>
      <c r="V1" s="210" t="s">
        <v>4275</v>
      </c>
      <c r="W1" s="223" t="s">
        <v>4330</v>
      </c>
      <c r="X1" s="223" t="s">
        <v>1190</v>
      </c>
      <c r="Y1" s="210" t="s">
        <v>1063</v>
      </c>
      <c r="Z1" s="210" t="s">
        <v>4332</v>
      </c>
      <c r="AA1" s="210" t="s">
        <v>4333</v>
      </c>
      <c r="AB1" s="210" t="s">
        <v>4338</v>
      </c>
      <c r="AC1" s="188" t="s">
        <v>4339</v>
      </c>
      <c r="AD1" s="188" t="s">
        <v>436</v>
      </c>
      <c r="AE1" s="188" t="s">
        <v>434</v>
      </c>
      <c r="AF1" s="210" t="s">
        <v>1472</v>
      </c>
    </row>
    <row r="2" spans="1:33" ht="12.75" customHeight="1" outlineLevel="1" x14ac:dyDescent="0.25">
      <c r="A2" s="28" t="s">
        <v>4659</v>
      </c>
      <c r="B2" s="219">
        <v>8850</v>
      </c>
      <c r="C2" s="219">
        <v>8610</v>
      </c>
      <c r="D2" s="219">
        <v>8640</v>
      </c>
      <c r="E2" s="219">
        <v>8609</v>
      </c>
      <c r="F2" s="219">
        <v>8819</v>
      </c>
      <c r="G2" s="219">
        <v>5999</v>
      </c>
      <c r="H2" s="219">
        <v>8850</v>
      </c>
      <c r="I2" s="219">
        <v>8820</v>
      </c>
      <c r="J2" s="219">
        <v>8850</v>
      </c>
      <c r="K2" s="219">
        <v>7919</v>
      </c>
      <c r="L2" s="219">
        <v>8369</v>
      </c>
      <c r="M2" s="190">
        <v>10290</v>
      </c>
      <c r="N2" s="219">
        <v>6000</v>
      </c>
      <c r="O2" s="219">
        <v>8700</v>
      </c>
      <c r="P2" s="219">
        <v>8820</v>
      </c>
      <c r="Q2" s="219">
        <v>8490</v>
      </c>
      <c r="R2" s="219">
        <v>8610</v>
      </c>
      <c r="S2" s="219">
        <v>8460</v>
      </c>
      <c r="T2" s="219">
        <v>8820</v>
      </c>
      <c r="U2" s="219">
        <v>7710</v>
      </c>
      <c r="V2" s="183"/>
      <c r="W2" s="219">
        <v>8820</v>
      </c>
      <c r="X2" s="219">
        <v>8460</v>
      </c>
      <c r="Y2" s="183"/>
      <c r="Z2" s="183"/>
      <c r="AA2" s="183"/>
      <c r="AB2" s="183"/>
      <c r="AC2" s="189">
        <v>8640</v>
      </c>
      <c r="AD2" s="219">
        <v>8610</v>
      </c>
      <c r="AE2" s="219">
        <v>8610</v>
      </c>
      <c r="AF2" s="219">
        <v>8820</v>
      </c>
      <c r="AG2" s="740" t="s">
        <v>4983</v>
      </c>
    </row>
    <row r="3" spans="1:33" ht="12.75" customHeight="1" outlineLevel="1" x14ac:dyDescent="0.25">
      <c r="A3" s="28" t="s">
        <v>4567</v>
      </c>
      <c r="B3" s="219">
        <v>1845</v>
      </c>
      <c r="C3" s="219">
        <v>1795</v>
      </c>
      <c r="D3" s="219">
        <v>1800</v>
      </c>
      <c r="E3" s="219">
        <v>1795</v>
      </c>
      <c r="F3" s="219">
        <v>1835</v>
      </c>
      <c r="G3" s="219">
        <v>1250</v>
      </c>
      <c r="H3" s="219">
        <v>1845</v>
      </c>
      <c r="I3" s="219">
        <v>1835</v>
      </c>
      <c r="J3" s="219">
        <v>1843</v>
      </c>
      <c r="K3" s="219">
        <v>1745</v>
      </c>
      <c r="L3" s="219">
        <v>1745</v>
      </c>
      <c r="M3" s="190">
        <v>2145</v>
      </c>
      <c r="N3" s="219">
        <v>1250</v>
      </c>
      <c r="O3" s="219">
        <v>1810</v>
      </c>
      <c r="P3" s="219">
        <v>1835</v>
      </c>
      <c r="Q3" s="219">
        <v>1770</v>
      </c>
      <c r="R3" s="219">
        <v>1795</v>
      </c>
      <c r="S3" s="219">
        <v>1760</v>
      </c>
      <c r="T3" s="219">
        <v>1835</v>
      </c>
      <c r="U3" s="219">
        <v>1605</v>
      </c>
      <c r="V3" s="219">
        <v>1835</v>
      </c>
      <c r="W3" s="219">
        <v>1835</v>
      </c>
      <c r="X3" s="219">
        <v>1760</v>
      </c>
      <c r="Y3" s="219">
        <v>1830</v>
      </c>
      <c r="Z3" s="219">
        <v>1795</v>
      </c>
      <c r="AA3" s="219">
        <v>1795</v>
      </c>
      <c r="AB3" s="219">
        <v>1795</v>
      </c>
      <c r="AC3" s="219">
        <v>1800</v>
      </c>
      <c r="AD3" s="219">
        <v>1795</v>
      </c>
      <c r="AE3" s="219">
        <v>1795</v>
      </c>
      <c r="AF3" s="183"/>
    </row>
    <row r="4" spans="1:33" ht="12.75" customHeight="1" outlineLevel="1" x14ac:dyDescent="0.25">
      <c r="A4" s="28" t="s">
        <v>1476</v>
      </c>
      <c r="B4" s="219">
        <v>370</v>
      </c>
      <c r="C4" s="219">
        <v>360</v>
      </c>
      <c r="D4" s="219">
        <v>360</v>
      </c>
      <c r="E4" s="219">
        <v>360</v>
      </c>
      <c r="F4" s="219">
        <v>365</v>
      </c>
      <c r="G4" s="219">
        <v>250</v>
      </c>
      <c r="H4" s="219">
        <v>370</v>
      </c>
      <c r="I4" s="219">
        <v>365</v>
      </c>
      <c r="J4" s="219">
        <v>368</v>
      </c>
      <c r="K4" s="219">
        <v>350</v>
      </c>
      <c r="L4" s="219">
        <v>350</v>
      </c>
      <c r="M4" s="190">
        <v>430</v>
      </c>
      <c r="N4" s="219">
        <v>250</v>
      </c>
      <c r="O4" s="219">
        <v>360</v>
      </c>
      <c r="P4" s="219">
        <v>365</v>
      </c>
      <c r="Q4" s="219">
        <v>355</v>
      </c>
      <c r="R4" s="219">
        <v>360</v>
      </c>
      <c r="S4" s="219">
        <v>350</v>
      </c>
      <c r="T4" s="219">
        <v>365</v>
      </c>
      <c r="U4" s="219">
        <v>320</v>
      </c>
      <c r="V4" s="219">
        <v>365</v>
      </c>
      <c r="W4" s="219">
        <v>365</v>
      </c>
      <c r="X4" s="219">
        <v>350</v>
      </c>
      <c r="Y4" s="219">
        <v>365</v>
      </c>
      <c r="Z4" s="219">
        <v>360</v>
      </c>
      <c r="AA4" s="219">
        <v>360</v>
      </c>
      <c r="AB4" s="219">
        <v>360</v>
      </c>
      <c r="AC4" s="219">
        <v>360</v>
      </c>
      <c r="AD4" s="219">
        <v>360</v>
      </c>
      <c r="AE4" s="219">
        <v>360</v>
      </c>
      <c r="AF4" s="183"/>
    </row>
    <row r="5" spans="1:33" ht="12.75" customHeight="1" outlineLevel="1" x14ac:dyDescent="0.25">
      <c r="A5" s="28" t="s">
        <v>4547</v>
      </c>
      <c r="B5" s="219">
        <v>22065</v>
      </c>
      <c r="C5" s="219">
        <v>21465</v>
      </c>
      <c r="D5" s="219">
        <v>21485</v>
      </c>
      <c r="E5" s="219">
        <v>21465</v>
      </c>
      <c r="F5" s="219">
        <v>21990</v>
      </c>
      <c r="G5" s="219">
        <v>14960</v>
      </c>
      <c r="H5" s="219">
        <v>22065</v>
      </c>
      <c r="I5" s="219">
        <v>21990</v>
      </c>
      <c r="J5" s="219">
        <v>22124</v>
      </c>
      <c r="K5" s="219">
        <v>20815</v>
      </c>
      <c r="L5" s="219">
        <v>20815</v>
      </c>
      <c r="M5" s="190">
        <v>26655</v>
      </c>
      <c r="N5" s="219">
        <v>14960</v>
      </c>
      <c r="O5" s="219">
        <v>21690</v>
      </c>
      <c r="P5" s="219">
        <v>21990</v>
      </c>
      <c r="Q5" s="219">
        <v>21170</v>
      </c>
      <c r="R5" s="219">
        <v>21410</v>
      </c>
      <c r="S5" s="219">
        <v>21035</v>
      </c>
      <c r="T5" s="219">
        <v>21990</v>
      </c>
      <c r="U5" s="219">
        <v>19140</v>
      </c>
      <c r="V5" s="219">
        <v>22050</v>
      </c>
      <c r="W5" s="219">
        <v>22050</v>
      </c>
      <c r="X5" s="219">
        <v>21150</v>
      </c>
      <c r="Y5" s="219">
        <v>21975</v>
      </c>
      <c r="Z5" s="219">
        <v>21525</v>
      </c>
      <c r="AA5" s="219">
        <v>21525</v>
      </c>
      <c r="AB5" s="219">
        <v>21465</v>
      </c>
      <c r="AC5" s="219">
        <v>21540</v>
      </c>
      <c r="AD5" s="219">
        <v>21525</v>
      </c>
      <c r="AE5" s="219">
        <v>21525</v>
      </c>
      <c r="AF5" s="183"/>
    </row>
    <row r="6" spans="1:33" ht="12.75" customHeight="1" outlineLevel="1" x14ac:dyDescent="0.25">
      <c r="A6" s="28" t="s">
        <v>623</v>
      </c>
      <c r="B6" s="219">
        <v>3710</v>
      </c>
      <c r="C6" s="219">
        <v>3000</v>
      </c>
      <c r="D6" s="219" t="s">
        <v>4327</v>
      </c>
      <c r="E6" s="219">
        <v>4955</v>
      </c>
      <c r="F6" s="219">
        <v>3000</v>
      </c>
      <c r="G6" s="219" t="s">
        <v>4327</v>
      </c>
      <c r="H6" s="219">
        <v>6000</v>
      </c>
      <c r="I6" s="219">
        <v>5820</v>
      </c>
      <c r="J6" s="219" t="s">
        <v>4327</v>
      </c>
      <c r="K6" s="219" t="s">
        <v>4327</v>
      </c>
      <c r="L6" s="219" t="s">
        <v>4327</v>
      </c>
      <c r="M6" s="219">
        <v>3000</v>
      </c>
      <c r="N6" s="219" t="s">
        <v>4327</v>
      </c>
      <c r="O6" s="219">
        <v>3000</v>
      </c>
      <c r="P6" s="190">
        <v>9000</v>
      </c>
      <c r="Q6" s="219">
        <v>3000</v>
      </c>
      <c r="R6" s="219">
        <v>3000</v>
      </c>
      <c r="S6" s="219" t="s">
        <v>4327</v>
      </c>
      <c r="T6" s="190">
        <v>9000</v>
      </c>
      <c r="U6" s="219" t="s">
        <v>4327</v>
      </c>
      <c r="V6" s="219">
        <v>3000</v>
      </c>
      <c r="W6" s="219" t="s">
        <v>4327</v>
      </c>
      <c r="X6" s="219">
        <v>3000</v>
      </c>
      <c r="Y6" s="219">
        <v>3000</v>
      </c>
      <c r="Z6" s="219" t="s">
        <v>4327</v>
      </c>
      <c r="AA6" s="219">
        <v>3000</v>
      </c>
      <c r="AB6" s="219">
        <v>3000</v>
      </c>
      <c r="AC6" s="219" t="s">
        <v>4327</v>
      </c>
      <c r="AD6" s="219">
        <v>3000</v>
      </c>
      <c r="AE6" s="219">
        <v>3000</v>
      </c>
      <c r="AF6" s="183"/>
    </row>
    <row r="7" spans="1:33" ht="12.75" customHeight="1" outlineLevel="1" x14ac:dyDescent="0.25">
      <c r="A7" s="28" t="s">
        <v>247</v>
      </c>
      <c r="B7" s="219">
        <v>13275</v>
      </c>
      <c r="C7" s="219">
        <v>12915</v>
      </c>
      <c r="D7" s="219">
        <v>12960</v>
      </c>
      <c r="E7" s="219">
        <v>12915</v>
      </c>
      <c r="F7" s="219">
        <v>13230</v>
      </c>
      <c r="G7" s="219">
        <v>9000</v>
      </c>
      <c r="H7" s="190">
        <v>36000</v>
      </c>
      <c r="I7" s="219">
        <v>13230</v>
      </c>
      <c r="J7" s="219">
        <v>13274</v>
      </c>
      <c r="K7" s="219">
        <v>12555</v>
      </c>
      <c r="L7" s="219">
        <v>12555</v>
      </c>
      <c r="M7" s="219">
        <v>15435</v>
      </c>
      <c r="N7" s="219">
        <v>9000</v>
      </c>
      <c r="O7" s="219">
        <v>13050</v>
      </c>
      <c r="P7" s="219">
        <v>27000</v>
      </c>
      <c r="Q7" s="219">
        <v>12735</v>
      </c>
      <c r="R7" s="219">
        <v>12915</v>
      </c>
      <c r="S7" s="219">
        <v>12690</v>
      </c>
      <c r="T7" s="219">
        <v>13230</v>
      </c>
      <c r="U7" s="219">
        <v>11565</v>
      </c>
      <c r="V7" s="219">
        <v>13230</v>
      </c>
      <c r="W7" s="219">
        <v>13230</v>
      </c>
      <c r="X7" s="219">
        <v>12690</v>
      </c>
      <c r="Y7" s="219">
        <v>13185</v>
      </c>
      <c r="Z7" s="219">
        <v>12915</v>
      </c>
      <c r="AA7" s="219">
        <v>12915</v>
      </c>
      <c r="AB7" s="219">
        <v>12915</v>
      </c>
      <c r="AC7" s="219">
        <v>12960</v>
      </c>
      <c r="AD7" s="219">
        <v>12915</v>
      </c>
      <c r="AE7" s="219">
        <v>12915</v>
      </c>
      <c r="AF7" s="183"/>
    </row>
    <row r="8" spans="1:33" ht="12.75" customHeight="1" outlineLevel="1" x14ac:dyDescent="0.25">
      <c r="A8" s="28" t="s">
        <v>4548</v>
      </c>
      <c r="B8" s="219">
        <v>7375</v>
      </c>
      <c r="C8" s="219">
        <v>5000</v>
      </c>
      <c r="D8" s="219">
        <v>3600</v>
      </c>
      <c r="E8" s="219">
        <v>5000</v>
      </c>
      <c r="F8" s="219">
        <v>5000</v>
      </c>
      <c r="G8" s="219">
        <v>5000</v>
      </c>
      <c r="H8" s="219">
        <v>10000</v>
      </c>
      <c r="I8" s="219" t="s">
        <v>4327</v>
      </c>
      <c r="J8" s="219" t="s">
        <v>4327</v>
      </c>
      <c r="K8" s="219" t="s">
        <v>4327</v>
      </c>
      <c r="L8" s="219" t="s">
        <v>4327</v>
      </c>
      <c r="M8" s="219">
        <v>5000</v>
      </c>
      <c r="N8" s="219">
        <v>5000</v>
      </c>
      <c r="O8" s="219" t="s">
        <v>4327</v>
      </c>
      <c r="P8" s="219">
        <v>5000</v>
      </c>
      <c r="Q8" s="219" t="s">
        <v>4327</v>
      </c>
      <c r="R8" s="219">
        <v>7175</v>
      </c>
      <c r="S8" s="219" t="s">
        <v>4327</v>
      </c>
      <c r="T8" s="190">
        <v>15000</v>
      </c>
      <c r="U8" s="219" t="s">
        <v>4327</v>
      </c>
      <c r="V8" s="219">
        <v>7350</v>
      </c>
      <c r="W8" s="219">
        <v>5000</v>
      </c>
      <c r="X8" s="219">
        <v>5000</v>
      </c>
      <c r="Y8" s="219" t="s">
        <v>4327</v>
      </c>
      <c r="Z8" s="219">
        <v>3585</v>
      </c>
      <c r="AA8" s="219">
        <v>7175</v>
      </c>
      <c r="AB8" s="219">
        <v>5000</v>
      </c>
      <c r="AC8" s="219" t="s">
        <v>4327</v>
      </c>
      <c r="AD8" s="219">
        <v>5000</v>
      </c>
      <c r="AE8" s="219">
        <v>5000</v>
      </c>
      <c r="AF8" s="183"/>
    </row>
    <row r="9" spans="1:33" ht="12.75" customHeight="1" outlineLevel="1" x14ac:dyDescent="0.25">
      <c r="A9" s="28" t="s">
        <v>1808</v>
      </c>
      <c r="B9" s="219">
        <v>14750</v>
      </c>
      <c r="C9" s="219">
        <v>14350</v>
      </c>
      <c r="D9" s="219">
        <v>14400</v>
      </c>
      <c r="E9" s="219">
        <v>14350</v>
      </c>
      <c r="F9" s="219">
        <v>14700</v>
      </c>
      <c r="G9" s="219">
        <v>10000</v>
      </c>
      <c r="H9" s="219">
        <v>14750</v>
      </c>
      <c r="I9" s="219">
        <v>14700</v>
      </c>
      <c r="J9" s="219">
        <v>14750</v>
      </c>
      <c r="K9" s="219">
        <v>13950</v>
      </c>
      <c r="L9" s="219">
        <v>13950</v>
      </c>
      <c r="M9" s="190">
        <v>17150</v>
      </c>
      <c r="N9" s="219">
        <v>10000</v>
      </c>
      <c r="O9" s="219">
        <v>14500</v>
      </c>
      <c r="P9" s="219">
        <v>14700</v>
      </c>
      <c r="Q9" s="219">
        <v>14150</v>
      </c>
      <c r="R9" s="219">
        <v>14350</v>
      </c>
      <c r="S9" s="219">
        <v>14100</v>
      </c>
      <c r="T9" s="219">
        <v>14700</v>
      </c>
      <c r="U9" s="219">
        <v>12850</v>
      </c>
      <c r="V9" s="219">
        <v>14700</v>
      </c>
      <c r="W9" s="219">
        <v>14700</v>
      </c>
      <c r="X9" s="219">
        <v>14100</v>
      </c>
      <c r="Y9" s="219">
        <v>14650</v>
      </c>
      <c r="Z9" s="219">
        <v>14350</v>
      </c>
      <c r="AA9" s="219">
        <v>14350</v>
      </c>
      <c r="AB9" s="219">
        <v>14350</v>
      </c>
      <c r="AC9" s="219">
        <v>14400</v>
      </c>
      <c r="AD9" s="219">
        <v>14350</v>
      </c>
      <c r="AE9" s="219">
        <v>14350</v>
      </c>
      <c r="AF9" s="183"/>
    </row>
    <row r="10" spans="1:33" ht="12.75" customHeight="1" outlineLevel="1" x14ac:dyDescent="0.25">
      <c r="A10" s="28" t="s">
        <v>1125</v>
      </c>
      <c r="B10" s="219">
        <v>16085</v>
      </c>
      <c r="C10" s="219">
        <v>13000</v>
      </c>
      <c r="D10" s="219" t="s">
        <v>4327</v>
      </c>
      <c r="E10" s="219">
        <v>28825</v>
      </c>
      <c r="F10" s="219">
        <v>6500</v>
      </c>
      <c r="G10" s="219">
        <v>6500</v>
      </c>
      <c r="H10" s="219">
        <v>26000</v>
      </c>
      <c r="I10" s="190">
        <v>52000</v>
      </c>
      <c r="J10" s="219" t="s">
        <v>4327</v>
      </c>
      <c r="K10" s="219" t="s">
        <v>4327</v>
      </c>
      <c r="L10" s="219" t="s">
        <v>4327</v>
      </c>
      <c r="M10" s="219">
        <v>6500</v>
      </c>
      <c r="N10" s="219">
        <v>6500</v>
      </c>
      <c r="O10" s="219">
        <v>13000</v>
      </c>
      <c r="P10" s="219">
        <v>32500</v>
      </c>
      <c r="Q10" s="219">
        <v>13000</v>
      </c>
      <c r="R10" s="219">
        <v>13000</v>
      </c>
      <c r="S10" s="219" t="s">
        <v>4327</v>
      </c>
      <c r="T10" s="219">
        <v>39000</v>
      </c>
      <c r="U10" s="219">
        <v>32500</v>
      </c>
      <c r="V10" s="219">
        <v>13000</v>
      </c>
      <c r="W10" s="219">
        <v>6500</v>
      </c>
      <c r="X10" s="219">
        <v>6500</v>
      </c>
      <c r="Y10" s="219">
        <v>13000</v>
      </c>
      <c r="Z10" s="219" t="s">
        <v>4327</v>
      </c>
      <c r="AA10" s="219">
        <v>13000</v>
      </c>
      <c r="AB10" s="219">
        <v>6500</v>
      </c>
      <c r="AC10" s="219">
        <v>32500</v>
      </c>
      <c r="AD10" s="219">
        <v>6500</v>
      </c>
      <c r="AE10" s="219">
        <v>6500</v>
      </c>
      <c r="AF10" s="183"/>
    </row>
    <row r="11" spans="1:33" ht="12.75" customHeight="1" outlineLevel="1" x14ac:dyDescent="0.25">
      <c r="A11" s="28" t="s">
        <v>4549</v>
      </c>
      <c r="B11" s="219">
        <v>10520</v>
      </c>
      <c r="C11" s="219">
        <v>8500</v>
      </c>
      <c r="D11" s="219">
        <v>12240</v>
      </c>
      <c r="E11" s="219">
        <v>18850</v>
      </c>
      <c r="F11" s="219">
        <v>4250</v>
      </c>
      <c r="G11" s="219" t="s">
        <v>4327</v>
      </c>
      <c r="H11" s="219">
        <v>17000</v>
      </c>
      <c r="I11" s="190">
        <v>34000</v>
      </c>
      <c r="J11" s="219" t="s">
        <v>4327</v>
      </c>
      <c r="K11" s="219" t="s">
        <v>4327</v>
      </c>
      <c r="L11" s="219" t="s">
        <v>4327</v>
      </c>
      <c r="M11" s="219">
        <v>4250</v>
      </c>
      <c r="N11" s="219" t="s">
        <v>4327</v>
      </c>
      <c r="O11" s="219">
        <v>4250</v>
      </c>
      <c r="P11" s="219">
        <v>8500</v>
      </c>
      <c r="Q11" s="219">
        <v>4250</v>
      </c>
      <c r="R11" s="219">
        <v>8500</v>
      </c>
      <c r="S11" s="219" t="s">
        <v>4327</v>
      </c>
      <c r="T11" s="219">
        <v>25500</v>
      </c>
      <c r="U11" s="219" t="s">
        <v>4327</v>
      </c>
      <c r="V11" s="219">
        <v>8500</v>
      </c>
      <c r="W11" s="219" t="s">
        <v>4327</v>
      </c>
      <c r="X11" s="219">
        <v>4250</v>
      </c>
      <c r="Y11" s="219">
        <v>4250</v>
      </c>
      <c r="Z11" s="219">
        <v>12195</v>
      </c>
      <c r="AA11" s="219">
        <v>8500</v>
      </c>
      <c r="AB11" s="219">
        <v>4250</v>
      </c>
      <c r="AC11" s="219" t="s">
        <v>4327</v>
      </c>
      <c r="AD11" s="219">
        <v>4250</v>
      </c>
      <c r="AE11" s="219">
        <v>4250</v>
      </c>
      <c r="AF11" s="183"/>
    </row>
    <row r="12" spans="1:33" ht="12.75" customHeight="1" outlineLevel="1" x14ac:dyDescent="0.25">
      <c r="A12" s="28" t="s">
        <v>242</v>
      </c>
      <c r="B12" s="219">
        <v>9280</v>
      </c>
      <c r="C12" s="219">
        <v>7500</v>
      </c>
      <c r="D12" s="219" t="s">
        <v>4327</v>
      </c>
      <c r="E12" s="219">
        <v>16630</v>
      </c>
      <c r="F12" s="219">
        <v>3750</v>
      </c>
      <c r="G12" s="219" t="s">
        <v>4327</v>
      </c>
      <c r="H12" s="219">
        <v>15000</v>
      </c>
      <c r="I12" s="190">
        <v>30000</v>
      </c>
      <c r="J12" s="219" t="s">
        <v>4327</v>
      </c>
      <c r="K12" s="219" t="s">
        <v>4327</v>
      </c>
      <c r="L12" s="219" t="s">
        <v>4327</v>
      </c>
      <c r="M12" s="219">
        <v>3750</v>
      </c>
      <c r="N12" s="219" t="s">
        <v>4327</v>
      </c>
      <c r="O12" s="219">
        <v>3750</v>
      </c>
      <c r="P12" s="219">
        <v>7500</v>
      </c>
      <c r="Q12" s="219">
        <v>3750</v>
      </c>
      <c r="R12" s="219">
        <v>7500</v>
      </c>
      <c r="S12" s="219" t="s">
        <v>4327</v>
      </c>
      <c r="T12" s="219">
        <v>22500</v>
      </c>
      <c r="U12" s="219">
        <v>18750</v>
      </c>
      <c r="V12" s="219">
        <v>7500</v>
      </c>
      <c r="W12" s="219" t="s">
        <v>4327</v>
      </c>
      <c r="X12" s="219">
        <v>3750</v>
      </c>
      <c r="Y12" s="219">
        <v>3750</v>
      </c>
      <c r="Z12" s="219" t="s">
        <v>4327</v>
      </c>
      <c r="AA12" s="219">
        <v>7500</v>
      </c>
      <c r="AB12" s="219">
        <v>3750</v>
      </c>
      <c r="AC12" s="219">
        <v>18750</v>
      </c>
      <c r="AD12" s="219">
        <v>3750</v>
      </c>
      <c r="AE12" s="219">
        <v>3750</v>
      </c>
      <c r="AF12" s="183"/>
    </row>
    <row r="13" spans="1:33" ht="12.75" customHeight="1" outlineLevel="1" x14ac:dyDescent="0.25">
      <c r="A13" s="28" t="s">
        <v>244</v>
      </c>
      <c r="B13" s="219">
        <v>12375</v>
      </c>
      <c r="C13" s="219">
        <v>10000</v>
      </c>
      <c r="D13" s="219" t="s">
        <v>4327</v>
      </c>
      <c r="E13" s="219">
        <v>24350</v>
      </c>
      <c r="F13" s="219">
        <v>5000</v>
      </c>
      <c r="G13" s="219" t="s">
        <v>4327</v>
      </c>
      <c r="H13" s="219">
        <v>20000</v>
      </c>
      <c r="I13" s="190">
        <v>40000</v>
      </c>
      <c r="J13" s="219" t="s">
        <v>4327</v>
      </c>
      <c r="K13" s="219" t="s">
        <v>4327</v>
      </c>
      <c r="L13" s="219" t="s">
        <v>4327</v>
      </c>
      <c r="M13" s="219">
        <v>5000</v>
      </c>
      <c r="N13" s="219" t="s">
        <v>4327</v>
      </c>
      <c r="O13" s="219">
        <v>5000</v>
      </c>
      <c r="P13" s="219">
        <v>10000</v>
      </c>
      <c r="Q13" s="219">
        <v>5000</v>
      </c>
      <c r="R13" s="219">
        <v>10000</v>
      </c>
      <c r="S13" s="219" t="s">
        <v>4327</v>
      </c>
      <c r="T13" s="219">
        <v>30000</v>
      </c>
      <c r="U13" s="219" t="s">
        <v>4327</v>
      </c>
      <c r="V13" s="219">
        <v>10000</v>
      </c>
      <c r="W13" s="219" t="s">
        <v>4327</v>
      </c>
      <c r="X13" s="219">
        <v>5000</v>
      </c>
      <c r="Y13" s="219">
        <v>5000</v>
      </c>
      <c r="Z13" s="219" t="s">
        <v>4327</v>
      </c>
      <c r="AA13" s="219">
        <v>10000</v>
      </c>
      <c r="AB13" s="219">
        <v>5000</v>
      </c>
      <c r="AC13" s="219" t="s">
        <v>4327</v>
      </c>
      <c r="AD13" s="219">
        <v>5000</v>
      </c>
      <c r="AE13" s="219">
        <v>5000</v>
      </c>
      <c r="AF13" s="183"/>
    </row>
    <row r="14" spans="1:33" ht="12.75" customHeight="1" outlineLevel="1" x14ac:dyDescent="0.25">
      <c r="A14" s="28" t="s">
        <v>243</v>
      </c>
      <c r="B14" s="219">
        <v>11135</v>
      </c>
      <c r="C14" s="219">
        <v>9000</v>
      </c>
      <c r="D14" s="219" t="s">
        <v>4327</v>
      </c>
      <c r="E14" s="219">
        <v>21915</v>
      </c>
      <c r="F14" s="219">
        <v>4500</v>
      </c>
      <c r="G14" s="219" t="s">
        <v>4327</v>
      </c>
      <c r="H14" s="219">
        <v>18000</v>
      </c>
      <c r="I14" s="190">
        <v>36000</v>
      </c>
      <c r="J14" s="219" t="s">
        <v>4327</v>
      </c>
      <c r="K14" s="219" t="s">
        <v>4327</v>
      </c>
      <c r="L14" s="219" t="s">
        <v>4327</v>
      </c>
      <c r="M14" s="219">
        <v>4500</v>
      </c>
      <c r="N14" s="219" t="s">
        <v>4327</v>
      </c>
      <c r="O14" s="219">
        <v>4500</v>
      </c>
      <c r="P14" s="219">
        <v>9000</v>
      </c>
      <c r="Q14" s="219">
        <v>4500</v>
      </c>
      <c r="R14" s="219">
        <v>9000</v>
      </c>
      <c r="S14" s="219" t="s">
        <v>4327</v>
      </c>
      <c r="T14" s="219">
        <v>27000</v>
      </c>
      <c r="U14" s="219" t="s">
        <v>4327</v>
      </c>
      <c r="V14" s="219">
        <v>9000</v>
      </c>
      <c r="W14" s="219" t="s">
        <v>4327</v>
      </c>
      <c r="X14" s="219">
        <v>4500</v>
      </c>
      <c r="Y14" s="219">
        <v>4500</v>
      </c>
      <c r="Z14" s="219" t="s">
        <v>4327</v>
      </c>
      <c r="AA14" s="219">
        <v>9000</v>
      </c>
      <c r="AB14" s="219">
        <v>4500</v>
      </c>
      <c r="AC14" s="219" t="s">
        <v>4327</v>
      </c>
      <c r="AD14" s="219">
        <v>4500</v>
      </c>
      <c r="AE14" s="219">
        <v>4500</v>
      </c>
      <c r="AF14" s="183"/>
    </row>
    <row r="15" spans="1:33" ht="12.75" customHeight="1" outlineLevel="1" x14ac:dyDescent="0.25">
      <c r="A15" s="28" t="s">
        <v>174</v>
      </c>
      <c r="B15" s="219">
        <v>10325</v>
      </c>
      <c r="C15" s="219">
        <v>7000</v>
      </c>
      <c r="D15" s="219" t="s">
        <v>4327</v>
      </c>
      <c r="E15" s="219">
        <v>10045</v>
      </c>
      <c r="F15" s="219">
        <v>7000</v>
      </c>
      <c r="G15" s="219">
        <v>7000</v>
      </c>
      <c r="H15" s="219">
        <v>14000</v>
      </c>
      <c r="I15" s="219" t="s">
        <v>4327</v>
      </c>
      <c r="J15" s="219" t="s">
        <v>4327</v>
      </c>
      <c r="K15" s="219" t="s">
        <v>4327</v>
      </c>
      <c r="L15" s="219" t="s">
        <v>4327</v>
      </c>
      <c r="M15" s="219">
        <v>7000</v>
      </c>
      <c r="N15" s="219">
        <v>7000</v>
      </c>
      <c r="O15" s="219" t="s">
        <v>4327</v>
      </c>
      <c r="P15" s="219">
        <v>7000</v>
      </c>
      <c r="Q15" s="219" t="s">
        <v>4327</v>
      </c>
      <c r="R15" s="219">
        <v>10045</v>
      </c>
      <c r="S15" s="219" t="s">
        <v>4327</v>
      </c>
      <c r="T15" s="190">
        <v>21000</v>
      </c>
      <c r="U15" s="219" t="s">
        <v>4327</v>
      </c>
      <c r="V15" s="219">
        <v>10290</v>
      </c>
      <c r="W15" s="219">
        <v>7000</v>
      </c>
      <c r="X15" s="219">
        <v>7000</v>
      </c>
      <c r="Y15" s="219" t="s">
        <v>4327</v>
      </c>
      <c r="Z15" s="219" t="s">
        <v>4327</v>
      </c>
      <c r="AA15" s="219">
        <v>10045</v>
      </c>
      <c r="AB15" s="219">
        <v>7000</v>
      </c>
      <c r="AC15" s="219" t="s">
        <v>4327</v>
      </c>
      <c r="AD15" s="219">
        <v>7000</v>
      </c>
      <c r="AE15" s="219">
        <v>7000</v>
      </c>
      <c r="AF15" s="183"/>
    </row>
    <row r="16" spans="1:33" ht="12.75" customHeight="1" outlineLevel="1" x14ac:dyDescent="0.25">
      <c r="A16" s="28" t="s">
        <v>178</v>
      </c>
      <c r="B16" s="219">
        <v>8850</v>
      </c>
      <c r="C16" s="219">
        <v>6000</v>
      </c>
      <c r="D16" s="219">
        <v>8640</v>
      </c>
      <c r="E16" s="219">
        <v>14610</v>
      </c>
      <c r="F16" s="219">
        <v>6000</v>
      </c>
      <c r="G16" s="219">
        <v>6000</v>
      </c>
      <c r="H16" s="219">
        <v>12000</v>
      </c>
      <c r="I16" s="219" t="s">
        <v>4327</v>
      </c>
      <c r="J16" s="219" t="s">
        <v>4327</v>
      </c>
      <c r="K16" s="219" t="s">
        <v>4327</v>
      </c>
      <c r="L16" s="219" t="s">
        <v>4327</v>
      </c>
      <c r="M16" s="219">
        <v>6000</v>
      </c>
      <c r="N16" s="219">
        <v>6000</v>
      </c>
      <c r="O16" s="219" t="s">
        <v>4327</v>
      </c>
      <c r="P16" s="219">
        <v>6000</v>
      </c>
      <c r="Q16" s="219" t="s">
        <v>4327</v>
      </c>
      <c r="R16" s="219">
        <v>8610</v>
      </c>
      <c r="S16" s="219" t="s">
        <v>4327</v>
      </c>
      <c r="T16" s="190">
        <v>18000</v>
      </c>
      <c r="U16" s="219" t="s">
        <v>4327</v>
      </c>
      <c r="V16" s="219">
        <v>8820</v>
      </c>
      <c r="W16" s="219">
        <v>6000</v>
      </c>
      <c r="X16" s="219">
        <v>6000</v>
      </c>
      <c r="Y16" s="219" t="s">
        <v>4327</v>
      </c>
      <c r="Z16" s="219">
        <v>8610</v>
      </c>
      <c r="AA16" s="219">
        <v>8610</v>
      </c>
      <c r="AB16" s="219">
        <v>6000</v>
      </c>
      <c r="AC16" s="219" t="s">
        <v>4327</v>
      </c>
      <c r="AD16" s="219">
        <v>6000</v>
      </c>
      <c r="AE16" s="219">
        <v>6000</v>
      </c>
      <c r="AF16" s="183"/>
    </row>
    <row r="17" spans="1:33" ht="12.75" customHeight="1" outlineLevel="1" x14ac:dyDescent="0.25">
      <c r="A17" s="28" t="s">
        <v>176</v>
      </c>
      <c r="B17" s="190">
        <v>24000</v>
      </c>
      <c r="C17" s="219">
        <v>6000</v>
      </c>
      <c r="D17" s="219" t="s">
        <v>4327</v>
      </c>
      <c r="E17" s="219">
        <v>14610</v>
      </c>
      <c r="F17" s="219">
        <v>6000</v>
      </c>
      <c r="G17" s="219">
        <v>6000</v>
      </c>
      <c r="H17" s="219">
        <v>12000</v>
      </c>
      <c r="I17" s="219" t="s">
        <v>4327</v>
      </c>
      <c r="J17" s="219" t="s">
        <v>4327</v>
      </c>
      <c r="K17" s="219" t="s">
        <v>4327</v>
      </c>
      <c r="L17" s="219" t="s">
        <v>4327</v>
      </c>
      <c r="M17" s="219">
        <v>6000</v>
      </c>
      <c r="N17" s="219">
        <v>6000</v>
      </c>
      <c r="O17" s="219" t="s">
        <v>4327</v>
      </c>
      <c r="P17" s="219">
        <v>6000</v>
      </c>
      <c r="Q17" s="219" t="s">
        <v>4327</v>
      </c>
      <c r="R17" s="219">
        <v>8610</v>
      </c>
      <c r="S17" s="219" t="s">
        <v>4327</v>
      </c>
      <c r="T17" s="219">
        <v>18000</v>
      </c>
      <c r="U17" s="219" t="s">
        <v>4327</v>
      </c>
      <c r="V17" s="219">
        <v>8820</v>
      </c>
      <c r="W17" s="219">
        <v>6000</v>
      </c>
      <c r="X17" s="219">
        <v>6000</v>
      </c>
      <c r="Y17" s="219" t="s">
        <v>4327</v>
      </c>
      <c r="Z17" s="219" t="s">
        <v>4327</v>
      </c>
      <c r="AA17" s="219">
        <v>8610</v>
      </c>
      <c r="AB17" s="219">
        <v>6000</v>
      </c>
      <c r="AC17" s="219" t="s">
        <v>4327</v>
      </c>
      <c r="AD17" s="219">
        <v>6000</v>
      </c>
      <c r="AE17" s="219">
        <v>6000</v>
      </c>
      <c r="AF17" s="183"/>
    </row>
    <row r="18" spans="1:33" ht="12.75" customHeight="1" outlineLevel="1" x14ac:dyDescent="0.25">
      <c r="A18" s="28" t="s">
        <v>1805</v>
      </c>
      <c r="B18" s="219">
        <v>8850</v>
      </c>
      <c r="C18" s="219">
        <v>6000</v>
      </c>
      <c r="D18" s="219">
        <v>8640</v>
      </c>
      <c r="E18" s="219">
        <v>14610</v>
      </c>
      <c r="F18" s="219">
        <v>6000</v>
      </c>
      <c r="G18" s="219">
        <v>6000</v>
      </c>
      <c r="H18" s="219">
        <v>12000</v>
      </c>
      <c r="I18" s="219" t="s">
        <v>4327</v>
      </c>
      <c r="J18" s="219" t="s">
        <v>4327</v>
      </c>
      <c r="K18" s="219" t="s">
        <v>4327</v>
      </c>
      <c r="L18" s="219" t="s">
        <v>4327</v>
      </c>
      <c r="M18" s="219">
        <v>6000</v>
      </c>
      <c r="N18" s="219">
        <v>6000</v>
      </c>
      <c r="O18" s="219" t="s">
        <v>4327</v>
      </c>
      <c r="P18" s="219">
        <v>6000</v>
      </c>
      <c r="Q18" s="219" t="s">
        <v>4327</v>
      </c>
      <c r="R18" s="219">
        <v>8610</v>
      </c>
      <c r="S18" s="219" t="s">
        <v>4327</v>
      </c>
      <c r="T18" s="190">
        <v>18000</v>
      </c>
      <c r="U18" s="219" t="s">
        <v>4327</v>
      </c>
      <c r="V18" s="219">
        <v>8820</v>
      </c>
      <c r="W18" s="219">
        <v>6000</v>
      </c>
      <c r="X18" s="219">
        <v>6000</v>
      </c>
      <c r="Y18" s="219" t="s">
        <v>4327</v>
      </c>
      <c r="Z18" s="219">
        <v>8610</v>
      </c>
      <c r="AA18" s="219">
        <v>8610</v>
      </c>
      <c r="AB18" s="219">
        <v>6000</v>
      </c>
      <c r="AC18" s="219" t="s">
        <v>4327</v>
      </c>
      <c r="AD18" s="219">
        <v>6000</v>
      </c>
      <c r="AE18" s="219">
        <v>6000</v>
      </c>
      <c r="AF18" s="183"/>
    </row>
    <row r="19" spans="1:33" ht="12.75" customHeight="1" outlineLevel="1" x14ac:dyDescent="0.25">
      <c r="A19" s="28" t="s">
        <v>4614</v>
      </c>
      <c r="B19" s="219">
        <v>2580</v>
      </c>
      <c r="C19" s="219">
        <v>2510</v>
      </c>
      <c r="D19" s="219">
        <v>2520</v>
      </c>
      <c r="E19" s="219">
        <v>2511</v>
      </c>
      <c r="F19" s="219">
        <v>2572</v>
      </c>
      <c r="G19" s="219">
        <v>1749</v>
      </c>
      <c r="H19" s="219">
        <v>2581</v>
      </c>
      <c r="I19" s="219">
        <v>2572</v>
      </c>
      <c r="J19" s="219">
        <v>2581</v>
      </c>
      <c r="K19" s="219">
        <v>2309</v>
      </c>
      <c r="L19" s="219">
        <v>2441</v>
      </c>
      <c r="M19" s="190">
        <v>3000</v>
      </c>
      <c r="N19" s="219">
        <v>1750</v>
      </c>
      <c r="O19" s="219">
        <v>2535</v>
      </c>
      <c r="P19" s="219">
        <v>2570</v>
      </c>
      <c r="Q19" s="219">
        <v>2475</v>
      </c>
      <c r="R19" s="219">
        <v>2510</v>
      </c>
      <c r="S19" s="219">
        <v>2465</v>
      </c>
      <c r="T19" s="219">
        <v>2570</v>
      </c>
      <c r="U19" s="219">
        <v>2250</v>
      </c>
      <c r="V19" s="219">
        <v>2570</v>
      </c>
      <c r="W19" s="219">
        <v>2570</v>
      </c>
      <c r="X19" s="219">
        <v>2465</v>
      </c>
      <c r="Y19" s="219">
        <v>2565</v>
      </c>
      <c r="Z19" s="219">
        <v>2510</v>
      </c>
      <c r="AA19" s="219">
        <v>2510</v>
      </c>
      <c r="AB19" s="183"/>
      <c r="AC19" s="189">
        <v>2520</v>
      </c>
      <c r="AD19" s="219">
        <v>2510</v>
      </c>
      <c r="AE19" s="219">
        <v>2510</v>
      </c>
      <c r="AF19" s="219">
        <v>2570</v>
      </c>
      <c r="AG19" s="740" t="s">
        <v>4984</v>
      </c>
    </row>
    <row r="20" spans="1:33" ht="12.75" customHeight="1" outlineLevel="1" x14ac:dyDescent="0.25">
      <c r="A20" s="28" t="s">
        <v>1169</v>
      </c>
      <c r="B20" s="219" t="s">
        <v>4327</v>
      </c>
      <c r="C20" s="219" t="s">
        <v>4327</v>
      </c>
      <c r="D20" s="219" t="s">
        <v>4327</v>
      </c>
      <c r="E20" s="219">
        <v>6085</v>
      </c>
      <c r="F20" s="219">
        <v>2500</v>
      </c>
      <c r="G20" s="219" t="s">
        <v>4327</v>
      </c>
      <c r="H20" s="219">
        <v>5000</v>
      </c>
      <c r="I20" s="219">
        <v>4850</v>
      </c>
      <c r="J20" s="219" t="s">
        <v>4327</v>
      </c>
      <c r="K20" s="219" t="s">
        <v>4327</v>
      </c>
      <c r="L20" s="219" t="s">
        <v>4327</v>
      </c>
      <c r="M20" s="219">
        <v>4285</v>
      </c>
      <c r="N20" s="219">
        <v>2500</v>
      </c>
      <c r="O20" s="219" t="s">
        <v>4327</v>
      </c>
      <c r="P20" s="219">
        <v>2500</v>
      </c>
      <c r="Q20" s="219" t="s">
        <v>4327</v>
      </c>
      <c r="R20" s="219">
        <v>6085</v>
      </c>
      <c r="S20" s="219" t="s">
        <v>4327</v>
      </c>
      <c r="T20" s="190">
        <v>7500</v>
      </c>
      <c r="U20" s="219" t="s">
        <v>4327</v>
      </c>
      <c r="V20" s="219" t="s">
        <v>4327</v>
      </c>
      <c r="W20" s="219">
        <v>2500</v>
      </c>
      <c r="X20" s="219">
        <v>3525</v>
      </c>
      <c r="Y20" s="219" t="s">
        <v>4327</v>
      </c>
      <c r="Z20" s="219" t="s">
        <v>4327</v>
      </c>
      <c r="AA20" s="219" t="s">
        <v>4327</v>
      </c>
      <c r="AB20" s="219">
        <v>3585</v>
      </c>
      <c r="AC20" s="219" t="s">
        <v>4327</v>
      </c>
      <c r="AD20" s="219">
        <v>3585</v>
      </c>
      <c r="AE20" s="219">
        <v>3585</v>
      </c>
      <c r="AF20" s="183"/>
    </row>
    <row r="21" spans="1:33" ht="12.75" customHeight="1" outlineLevel="1" x14ac:dyDescent="0.25">
      <c r="A21" s="28" t="s">
        <v>4550</v>
      </c>
      <c r="B21" s="219" t="s">
        <v>4327</v>
      </c>
      <c r="C21" s="219" t="s">
        <v>4327</v>
      </c>
      <c r="D21" s="219" t="s">
        <v>4327</v>
      </c>
      <c r="E21" s="219">
        <v>7305</v>
      </c>
      <c r="F21" s="219">
        <v>3000</v>
      </c>
      <c r="G21" s="219" t="s">
        <v>4327</v>
      </c>
      <c r="H21" s="219">
        <v>6000</v>
      </c>
      <c r="I21" s="219">
        <v>5820</v>
      </c>
      <c r="J21" s="219" t="s">
        <v>4327</v>
      </c>
      <c r="K21" s="219" t="s">
        <v>4327</v>
      </c>
      <c r="L21" s="219" t="s">
        <v>4327</v>
      </c>
      <c r="M21" s="219">
        <v>3000</v>
      </c>
      <c r="N21" s="219">
        <v>3000</v>
      </c>
      <c r="O21" s="219" t="s">
        <v>4327</v>
      </c>
      <c r="P21" s="190">
        <v>9000</v>
      </c>
      <c r="Q21" s="219" t="s">
        <v>4327</v>
      </c>
      <c r="R21" s="219">
        <v>7305</v>
      </c>
      <c r="S21" s="219" t="s">
        <v>4327</v>
      </c>
      <c r="T21" s="190">
        <v>9000</v>
      </c>
      <c r="U21" s="219" t="s">
        <v>4327</v>
      </c>
      <c r="V21" s="219" t="s">
        <v>4327</v>
      </c>
      <c r="W21" s="219">
        <v>3000</v>
      </c>
      <c r="X21" s="219">
        <v>3000</v>
      </c>
      <c r="Y21" s="219" t="s">
        <v>4327</v>
      </c>
      <c r="Z21" s="219" t="s">
        <v>4327</v>
      </c>
      <c r="AA21" s="219" t="s">
        <v>4327</v>
      </c>
      <c r="AB21" s="219">
        <v>3000</v>
      </c>
      <c r="AC21" s="219" t="s">
        <v>4327</v>
      </c>
      <c r="AD21" s="219">
        <v>3000</v>
      </c>
      <c r="AE21" s="219">
        <v>3000</v>
      </c>
      <c r="AF21" s="183"/>
    </row>
    <row r="22" spans="1:33" ht="12.75" customHeight="1" outlineLevel="1" x14ac:dyDescent="0.25">
      <c r="A22" s="28" t="s">
        <v>3042</v>
      </c>
      <c r="B22" s="219" t="s">
        <v>4327</v>
      </c>
      <c r="C22" s="219" t="s">
        <v>4327</v>
      </c>
      <c r="D22" s="219">
        <v>325</v>
      </c>
      <c r="E22" s="219">
        <v>645</v>
      </c>
      <c r="F22" s="219">
        <v>450</v>
      </c>
      <c r="G22" s="219" t="s">
        <v>4327</v>
      </c>
      <c r="H22" s="219">
        <v>900</v>
      </c>
      <c r="I22" s="219" t="s">
        <v>4327</v>
      </c>
      <c r="J22" s="219" t="s">
        <v>4327</v>
      </c>
      <c r="K22" s="219" t="s">
        <v>4327</v>
      </c>
      <c r="L22" s="219" t="s">
        <v>4327</v>
      </c>
      <c r="M22" s="219">
        <v>450</v>
      </c>
      <c r="N22" s="219">
        <v>450</v>
      </c>
      <c r="O22" s="219" t="s">
        <v>4327</v>
      </c>
      <c r="P22" s="219">
        <v>450</v>
      </c>
      <c r="Q22" s="219" t="s">
        <v>4327</v>
      </c>
      <c r="R22" s="219" t="s">
        <v>4327</v>
      </c>
      <c r="S22" s="219" t="s">
        <v>4327</v>
      </c>
      <c r="T22" s="190">
        <v>1350</v>
      </c>
      <c r="U22" s="219" t="s">
        <v>4327</v>
      </c>
      <c r="V22" s="219" t="s">
        <v>4327</v>
      </c>
      <c r="W22" s="219">
        <v>450</v>
      </c>
      <c r="X22" s="219">
        <v>450</v>
      </c>
      <c r="Y22" s="219" t="s">
        <v>4327</v>
      </c>
      <c r="Z22" s="219">
        <v>320</v>
      </c>
      <c r="AA22" s="219" t="s">
        <v>4327</v>
      </c>
      <c r="AB22" s="219">
        <v>450</v>
      </c>
      <c r="AC22" s="219" t="s">
        <v>4327</v>
      </c>
      <c r="AD22" s="219">
        <v>450</v>
      </c>
      <c r="AE22" s="219">
        <v>450</v>
      </c>
      <c r="AF22" s="183"/>
    </row>
    <row r="23" spans="1:33" ht="12.75" customHeight="1" outlineLevel="1" x14ac:dyDescent="0.25">
      <c r="A23" s="28" t="s">
        <v>4551</v>
      </c>
      <c r="B23" s="219" t="s">
        <v>4327</v>
      </c>
      <c r="C23" s="219" t="s">
        <v>4327</v>
      </c>
      <c r="D23" s="219" t="s">
        <v>4327</v>
      </c>
      <c r="E23" s="219">
        <v>500</v>
      </c>
      <c r="F23" s="219">
        <v>500</v>
      </c>
      <c r="G23" s="219" t="s">
        <v>4327</v>
      </c>
      <c r="H23" s="219">
        <v>1000</v>
      </c>
      <c r="I23" s="219" t="s">
        <v>4327</v>
      </c>
      <c r="J23" s="219" t="s">
        <v>4327</v>
      </c>
      <c r="K23" s="219" t="s">
        <v>4327</v>
      </c>
      <c r="L23" s="219" t="s">
        <v>4327</v>
      </c>
      <c r="M23" s="219">
        <v>500</v>
      </c>
      <c r="N23" s="219">
        <v>500</v>
      </c>
      <c r="O23" s="219" t="s">
        <v>4327</v>
      </c>
      <c r="P23" s="219">
        <v>500</v>
      </c>
      <c r="Q23" s="219" t="s">
        <v>4327</v>
      </c>
      <c r="R23" s="219" t="s">
        <v>4327</v>
      </c>
      <c r="S23" s="219" t="s">
        <v>4327</v>
      </c>
      <c r="T23" s="190">
        <v>1500</v>
      </c>
      <c r="U23" s="219" t="s">
        <v>4327</v>
      </c>
      <c r="V23" s="219" t="s">
        <v>4327</v>
      </c>
      <c r="W23" s="219">
        <v>500</v>
      </c>
      <c r="X23" s="219">
        <v>500</v>
      </c>
      <c r="Y23" s="219" t="s">
        <v>4327</v>
      </c>
      <c r="Z23" s="219" t="s">
        <v>4327</v>
      </c>
      <c r="AA23" s="219" t="s">
        <v>4327</v>
      </c>
      <c r="AB23" s="219">
        <v>500</v>
      </c>
      <c r="AC23" s="219" t="s">
        <v>4327</v>
      </c>
      <c r="AD23" s="219">
        <v>500</v>
      </c>
      <c r="AE23" s="219">
        <v>500</v>
      </c>
      <c r="AF23" s="183"/>
    </row>
    <row r="24" spans="1:33" ht="12.75" customHeight="1" outlineLevel="1" x14ac:dyDescent="0.25">
      <c r="A24" s="28" t="s">
        <v>4552</v>
      </c>
      <c r="B24" s="219">
        <v>2580</v>
      </c>
      <c r="C24" s="219">
        <v>2510</v>
      </c>
      <c r="D24" s="219">
        <v>2520</v>
      </c>
      <c r="E24" s="219">
        <v>2510</v>
      </c>
      <c r="F24" s="219">
        <v>2570</v>
      </c>
      <c r="G24" s="219">
        <v>1750</v>
      </c>
      <c r="H24" s="219">
        <v>2580</v>
      </c>
      <c r="I24" s="219">
        <v>2570</v>
      </c>
      <c r="J24" s="219">
        <v>2581</v>
      </c>
      <c r="K24" s="219">
        <v>2440</v>
      </c>
      <c r="L24" s="219">
        <v>2440</v>
      </c>
      <c r="M24" s="219">
        <v>3000</v>
      </c>
      <c r="N24" s="219">
        <v>1750</v>
      </c>
      <c r="O24" s="219">
        <v>2535</v>
      </c>
      <c r="P24" s="190">
        <v>10500</v>
      </c>
      <c r="Q24" s="219">
        <v>2475</v>
      </c>
      <c r="R24" s="219">
        <v>2510</v>
      </c>
      <c r="S24" s="219">
        <v>2465</v>
      </c>
      <c r="T24" s="219">
        <v>2570</v>
      </c>
      <c r="U24" s="219">
        <v>2250</v>
      </c>
      <c r="V24" s="219">
        <v>2570</v>
      </c>
      <c r="W24" s="219">
        <v>2570</v>
      </c>
      <c r="X24" s="219">
        <v>2465</v>
      </c>
      <c r="Y24" s="219">
        <v>2565</v>
      </c>
      <c r="Z24" s="219">
        <v>2510</v>
      </c>
      <c r="AA24" s="219">
        <v>2510</v>
      </c>
      <c r="AB24" s="219">
        <v>2510</v>
      </c>
      <c r="AC24" s="219">
        <v>2520</v>
      </c>
      <c r="AD24" s="219">
        <v>2510</v>
      </c>
      <c r="AE24" s="219">
        <v>2510</v>
      </c>
      <c r="AF24" s="183"/>
    </row>
    <row r="25" spans="1:33" ht="12.75" customHeight="1" outlineLevel="1" x14ac:dyDescent="0.25">
      <c r="A25" s="28" t="s">
        <v>2877</v>
      </c>
      <c r="B25" s="219" t="s">
        <v>4327</v>
      </c>
      <c r="C25" s="219">
        <v>3500</v>
      </c>
      <c r="D25" s="219" t="s">
        <v>4327</v>
      </c>
      <c r="E25" s="219">
        <v>3500</v>
      </c>
      <c r="F25" s="219">
        <v>3500</v>
      </c>
      <c r="G25" s="219">
        <v>3500</v>
      </c>
      <c r="H25" s="219">
        <v>7000</v>
      </c>
      <c r="I25" s="219" t="s">
        <v>4327</v>
      </c>
      <c r="J25" s="219" t="s">
        <v>4327</v>
      </c>
      <c r="K25" s="219" t="s">
        <v>4327</v>
      </c>
      <c r="L25" s="219" t="s">
        <v>4327</v>
      </c>
      <c r="M25" s="219">
        <v>3500</v>
      </c>
      <c r="N25" s="219">
        <v>3500</v>
      </c>
      <c r="O25" s="219" t="s">
        <v>4327</v>
      </c>
      <c r="P25" s="190">
        <v>10500</v>
      </c>
      <c r="Q25" s="219" t="s">
        <v>4327</v>
      </c>
      <c r="R25" s="219">
        <v>8520</v>
      </c>
      <c r="S25" s="219" t="s">
        <v>4327</v>
      </c>
      <c r="T25" s="190">
        <v>10500</v>
      </c>
      <c r="U25" s="219" t="s">
        <v>4327</v>
      </c>
      <c r="V25" s="219" t="s">
        <v>4327</v>
      </c>
      <c r="W25" s="219">
        <v>3500</v>
      </c>
      <c r="X25" s="219">
        <v>3500</v>
      </c>
      <c r="Y25" s="219" t="s">
        <v>4327</v>
      </c>
      <c r="Z25" s="219" t="s">
        <v>4327</v>
      </c>
      <c r="AA25" s="219" t="s">
        <v>4327</v>
      </c>
      <c r="AB25" s="219">
        <v>3500</v>
      </c>
      <c r="AC25" s="219" t="s">
        <v>4327</v>
      </c>
      <c r="AD25" s="219">
        <v>3500</v>
      </c>
      <c r="AE25" s="219">
        <v>3500</v>
      </c>
      <c r="AF25" s="183"/>
    </row>
    <row r="26" spans="1:33" ht="12.75" customHeight="1" outlineLevel="1" x14ac:dyDescent="0.25">
      <c r="A26" s="28" t="s">
        <v>4553</v>
      </c>
      <c r="B26" s="219" t="s">
        <v>4327</v>
      </c>
      <c r="C26" s="219">
        <v>3000</v>
      </c>
      <c r="D26" s="219">
        <v>4320</v>
      </c>
      <c r="E26" s="219">
        <v>3000</v>
      </c>
      <c r="F26" s="219">
        <v>3000</v>
      </c>
      <c r="G26" s="219">
        <v>3000</v>
      </c>
      <c r="H26" s="219">
        <v>6000</v>
      </c>
      <c r="I26" s="219" t="s">
        <v>4327</v>
      </c>
      <c r="J26" s="219" t="s">
        <v>4327</v>
      </c>
      <c r="K26" s="219" t="s">
        <v>4327</v>
      </c>
      <c r="L26" s="219" t="s">
        <v>4327</v>
      </c>
      <c r="M26" s="219">
        <v>3000</v>
      </c>
      <c r="N26" s="219">
        <v>3000</v>
      </c>
      <c r="O26" s="219" t="s">
        <v>4327</v>
      </c>
      <c r="P26" s="190">
        <v>9000</v>
      </c>
      <c r="Q26" s="219" t="s">
        <v>4327</v>
      </c>
      <c r="R26" s="219">
        <v>7305</v>
      </c>
      <c r="S26" s="219" t="s">
        <v>4327</v>
      </c>
      <c r="T26" s="190">
        <v>9000</v>
      </c>
      <c r="U26" s="219" t="s">
        <v>4327</v>
      </c>
      <c r="V26" s="219" t="s">
        <v>4327</v>
      </c>
      <c r="W26" s="219">
        <v>3000</v>
      </c>
      <c r="X26" s="219">
        <v>3000</v>
      </c>
      <c r="Y26" s="219" t="s">
        <v>4327</v>
      </c>
      <c r="Z26" s="219">
        <v>4305</v>
      </c>
      <c r="AA26" s="219">
        <v>4305</v>
      </c>
      <c r="AB26" s="219">
        <v>3000</v>
      </c>
      <c r="AC26" s="219" t="s">
        <v>4327</v>
      </c>
      <c r="AD26" s="219">
        <v>3000</v>
      </c>
      <c r="AE26" s="219">
        <v>3000</v>
      </c>
      <c r="AF26" s="183"/>
    </row>
    <row r="27" spans="1:33" ht="12.75" customHeight="1" outlineLevel="1" x14ac:dyDescent="0.25">
      <c r="A27" s="28" t="s">
        <v>2786</v>
      </c>
      <c r="B27" s="219" t="s">
        <v>4327</v>
      </c>
      <c r="C27" s="219">
        <v>2900</v>
      </c>
      <c r="D27" s="219">
        <v>4175</v>
      </c>
      <c r="E27" s="219">
        <v>2900</v>
      </c>
      <c r="F27" s="219">
        <v>2900</v>
      </c>
      <c r="G27" s="219">
        <v>2900</v>
      </c>
      <c r="H27" s="219">
        <v>5800</v>
      </c>
      <c r="I27" s="219" t="s">
        <v>4327</v>
      </c>
      <c r="J27" s="219" t="s">
        <v>4327</v>
      </c>
      <c r="K27" s="219" t="s">
        <v>4327</v>
      </c>
      <c r="L27" s="219" t="s">
        <v>4327</v>
      </c>
      <c r="M27" s="219">
        <v>2900</v>
      </c>
      <c r="N27" s="219">
        <v>2900</v>
      </c>
      <c r="O27" s="219" t="s">
        <v>4327</v>
      </c>
      <c r="P27" s="190">
        <v>8700</v>
      </c>
      <c r="Q27" s="219" t="s">
        <v>4327</v>
      </c>
      <c r="R27" s="219">
        <v>4160</v>
      </c>
      <c r="S27" s="219" t="s">
        <v>4327</v>
      </c>
      <c r="T27" s="190">
        <v>8700</v>
      </c>
      <c r="U27" s="219" t="s">
        <v>4327</v>
      </c>
      <c r="V27" s="219">
        <v>4260</v>
      </c>
      <c r="W27" s="219">
        <v>2900</v>
      </c>
      <c r="X27" s="219">
        <v>2900</v>
      </c>
      <c r="Y27" s="219" t="s">
        <v>4327</v>
      </c>
      <c r="Z27" s="219">
        <v>4160</v>
      </c>
      <c r="AA27" s="219">
        <v>4160</v>
      </c>
      <c r="AB27" s="219">
        <v>2900</v>
      </c>
      <c r="AC27" s="219" t="s">
        <v>4327</v>
      </c>
      <c r="AD27" s="219">
        <v>2900</v>
      </c>
      <c r="AE27" s="219">
        <v>2900</v>
      </c>
      <c r="AF27" s="183"/>
    </row>
    <row r="28" spans="1:33" ht="12.75" customHeight="1" outlineLevel="1" x14ac:dyDescent="0.25">
      <c r="A28" s="28" t="s">
        <v>4554</v>
      </c>
      <c r="B28" s="190">
        <v>10000</v>
      </c>
      <c r="C28" s="219">
        <v>2500</v>
      </c>
      <c r="D28" s="219" t="s">
        <v>4327</v>
      </c>
      <c r="E28" s="219">
        <v>6085</v>
      </c>
      <c r="F28" s="219">
        <v>2500</v>
      </c>
      <c r="G28" s="219" t="s">
        <v>4327</v>
      </c>
      <c r="H28" s="219">
        <v>5000</v>
      </c>
      <c r="I28" s="219" t="s">
        <v>4327</v>
      </c>
      <c r="J28" s="219" t="s">
        <v>4327</v>
      </c>
      <c r="K28" s="219" t="s">
        <v>4327</v>
      </c>
      <c r="L28" s="219" t="s">
        <v>4327</v>
      </c>
      <c r="M28" s="219">
        <v>2500</v>
      </c>
      <c r="N28" s="219" t="s">
        <v>4327</v>
      </c>
      <c r="O28" s="219" t="s">
        <v>4327</v>
      </c>
      <c r="P28" s="219">
        <v>7500</v>
      </c>
      <c r="Q28" s="219" t="s">
        <v>4327</v>
      </c>
      <c r="R28" s="219" t="s">
        <v>4327</v>
      </c>
      <c r="S28" s="219" t="s">
        <v>4327</v>
      </c>
      <c r="T28" s="219">
        <v>7500</v>
      </c>
      <c r="U28" s="219" t="s">
        <v>4327</v>
      </c>
      <c r="V28" s="219" t="s">
        <v>4327</v>
      </c>
      <c r="W28" s="219" t="s">
        <v>4327</v>
      </c>
      <c r="X28" s="219">
        <v>2500</v>
      </c>
      <c r="Y28" s="219" t="s">
        <v>4327</v>
      </c>
      <c r="Z28" s="219" t="s">
        <v>4327</v>
      </c>
      <c r="AA28" s="219" t="s">
        <v>4327</v>
      </c>
      <c r="AB28" s="219">
        <v>2500</v>
      </c>
      <c r="AC28" s="219" t="s">
        <v>4327</v>
      </c>
      <c r="AD28" s="219">
        <v>2500</v>
      </c>
      <c r="AE28" s="219">
        <v>2500</v>
      </c>
      <c r="AF28" s="183"/>
    </row>
    <row r="29" spans="1:33" ht="12.75" customHeight="1" outlineLevel="1" x14ac:dyDescent="0.25">
      <c r="A29" s="28" t="s">
        <v>1151</v>
      </c>
      <c r="B29" s="219" t="s">
        <v>4327</v>
      </c>
      <c r="C29" s="219">
        <v>1100</v>
      </c>
      <c r="D29" s="219">
        <v>1585</v>
      </c>
      <c r="E29" s="219">
        <v>1100</v>
      </c>
      <c r="F29" s="219">
        <v>1100</v>
      </c>
      <c r="G29" s="219" t="s">
        <v>4327</v>
      </c>
      <c r="H29" s="219">
        <v>2200</v>
      </c>
      <c r="I29" s="219" t="s">
        <v>4327</v>
      </c>
      <c r="J29" s="219" t="s">
        <v>4327</v>
      </c>
      <c r="K29" s="219" t="s">
        <v>4327</v>
      </c>
      <c r="L29" s="219" t="s">
        <v>4327</v>
      </c>
      <c r="M29" s="219">
        <v>1100</v>
      </c>
      <c r="N29" s="219" t="s">
        <v>4327</v>
      </c>
      <c r="O29" s="219" t="s">
        <v>4327</v>
      </c>
      <c r="P29" s="219">
        <v>1100</v>
      </c>
      <c r="Q29" s="219" t="s">
        <v>4327</v>
      </c>
      <c r="R29" s="219">
        <v>1580</v>
      </c>
      <c r="S29" s="219" t="s">
        <v>4327</v>
      </c>
      <c r="T29" s="190">
        <v>3300</v>
      </c>
      <c r="U29" s="219" t="s">
        <v>4327</v>
      </c>
      <c r="V29" s="219">
        <v>1615</v>
      </c>
      <c r="W29" s="219" t="s">
        <v>4327</v>
      </c>
      <c r="X29" s="219">
        <v>1100</v>
      </c>
      <c r="Y29" s="219" t="s">
        <v>4327</v>
      </c>
      <c r="Z29" s="219">
        <v>1580</v>
      </c>
      <c r="AA29" s="219">
        <v>1580</v>
      </c>
      <c r="AB29" s="219">
        <v>1100</v>
      </c>
      <c r="AC29" s="219" t="s">
        <v>4327</v>
      </c>
      <c r="AD29" s="219">
        <v>1100</v>
      </c>
      <c r="AE29" s="219">
        <v>1100</v>
      </c>
      <c r="AF29" s="183"/>
    </row>
    <row r="30" spans="1:33" ht="12.75" customHeight="1" outlineLevel="1" x14ac:dyDescent="0.25">
      <c r="A30" s="28" t="s">
        <v>4555</v>
      </c>
      <c r="B30" s="219" t="s">
        <v>4327</v>
      </c>
      <c r="C30" s="219">
        <v>800</v>
      </c>
      <c r="D30" s="219">
        <v>1150</v>
      </c>
      <c r="E30" s="219">
        <v>800</v>
      </c>
      <c r="F30" s="219">
        <v>800</v>
      </c>
      <c r="G30" s="219" t="s">
        <v>4327</v>
      </c>
      <c r="H30" s="219">
        <v>1600</v>
      </c>
      <c r="I30" s="219" t="s">
        <v>4327</v>
      </c>
      <c r="J30" s="219" t="s">
        <v>4327</v>
      </c>
      <c r="K30" s="219" t="s">
        <v>4327</v>
      </c>
      <c r="L30" s="219" t="s">
        <v>4327</v>
      </c>
      <c r="M30" s="219">
        <v>800</v>
      </c>
      <c r="N30" s="219" t="s">
        <v>4327</v>
      </c>
      <c r="O30" s="219" t="s">
        <v>4327</v>
      </c>
      <c r="P30" s="219">
        <v>800</v>
      </c>
      <c r="Q30" s="219" t="s">
        <v>4327</v>
      </c>
      <c r="R30" s="219">
        <v>1145</v>
      </c>
      <c r="S30" s="219" t="s">
        <v>4327</v>
      </c>
      <c r="T30" s="190">
        <v>2400</v>
      </c>
      <c r="U30" s="219" t="s">
        <v>4327</v>
      </c>
      <c r="V30" s="219">
        <v>1175</v>
      </c>
      <c r="W30" s="219" t="s">
        <v>4327</v>
      </c>
      <c r="X30" s="219">
        <v>800</v>
      </c>
      <c r="Y30" s="219" t="s">
        <v>4327</v>
      </c>
      <c r="Z30" s="219">
        <v>1145</v>
      </c>
      <c r="AA30" s="219">
        <v>1145</v>
      </c>
      <c r="AB30" s="219">
        <v>800</v>
      </c>
      <c r="AC30" s="219" t="s">
        <v>4327</v>
      </c>
      <c r="AD30" s="219">
        <v>800</v>
      </c>
      <c r="AE30" s="219">
        <v>800</v>
      </c>
      <c r="AF30" s="183"/>
    </row>
    <row r="31" spans="1:33" ht="12.75" customHeight="1" outlineLevel="1" x14ac:dyDescent="0.25">
      <c r="A31" s="28" t="s">
        <v>165</v>
      </c>
      <c r="B31" s="219">
        <v>5900</v>
      </c>
      <c r="C31" s="219">
        <v>4000</v>
      </c>
      <c r="D31" s="219" t="s">
        <v>4327</v>
      </c>
      <c r="E31" s="219">
        <v>4000</v>
      </c>
      <c r="F31" s="219">
        <v>4000</v>
      </c>
      <c r="G31" s="219">
        <v>4000</v>
      </c>
      <c r="H31" s="219">
        <v>8000</v>
      </c>
      <c r="I31" s="219" t="s">
        <v>4327</v>
      </c>
      <c r="J31" s="219" t="s">
        <v>4327</v>
      </c>
      <c r="K31" s="219" t="s">
        <v>4327</v>
      </c>
      <c r="L31" s="219" t="s">
        <v>4327</v>
      </c>
      <c r="M31" s="219">
        <v>4000</v>
      </c>
      <c r="N31" s="219">
        <v>4000</v>
      </c>
      <c r="O31" s="219" t="s">
        <v>4327</v>
      </c>
      <c r="P31" s="219">
        <v>4000</v>
      </c>
      <c r="Q31" s="219" t="s">
        <v>4327</v>
      </c>
      <c r="R31" s="219" t="s">
        <v>4327</v>
      </c>
      <c r="S31" s="219" t="s">
        <v>4327</v>
      </c>
      <c r="T31" s="190">
        <v>12000</v>
      </c>
      <c r="U31" s="219" t="s">
        <v>4327</v>
      </c>
      <c r="V31" s="219" t="s">
        <v>4327</v>
      </c>
      <c r="W31" s="219">
        <v>4000</v>
      </c>
      <c r="X31" s="219">
        <v>4000</v>
      </c>
      <c r="Y31" s="219" t="s">
        <v>4327</v>
      </c>
      <c r="Z31" s="219" t="s">
        <v>4327</v>
      </c>
      <c r="AA31" s="219" t="s">
        <v>4327</v>
      </c>
      <c r="AB31" s="219">
        <v>4000</v>
      </c>
      <c r="AC31" s="219" t="s">
        <v>4327</v>
      </c>
      <c r="AD31" s="219">
        <v>4000</v>
      </c>
      <c r="AE31" s="219">
        <v>4000</v>
      </c>
      <c r="AF31" s="183"/>
    </row>
    <row r="32" spans="1:33" ht="12.75" customHeight="1" outlineLevel="1" x14ac:dyDescent="0.25">
      <c r="A32" s="28" t="s">
        <v>4556</v>
      </c>
      <c r="B32" s="219" t="s">
        <v>4327</v>
      </c>
      <c r="C32" s="219">
        <v>1865</v>
      </c>
      <c r="D32" s="219">
        <v>1870</v>
      </c>
      <c r="E32" s="219">
        <v>3165</v>
      </c>
      <c r="F32" s="219">
        <v>1300</v>
      </c>
      <c r="G32" s="219">
        <v>1300</v>
      </c>
      <c r="H32" s="219">
        <v>2600</v>
      </c>
      <c r="I32" s="219">
        <v>955</v>
      </c>
      <c r="J32" s="219" t="s">
        <v>4327</v>
      </c>
      <c r="K32" s="219">
        <v>905</v>
      </c>
      <c r="L32" s="219">
        <v>905</v>
      </c>
      <c r="M32" s="219">
        <v>2230</v>
      </c>
      <c r="N32" s="219">
        <v>1300</v>
      </c>
      <c r="O32" s="219" t="s">
        <v>4327</v>
      </c>
      <c r="P32" s="219">
        <v>955</v>
      </c>
      <c r="Q32" s="219" t="s">
        <v>4327</v>
      </c>
      <c r="R32" s="219">
        <v>1865</v>
      </c>
      <c r="S32" s="219" t="s">
        <v>4327</v>
      </c>
      <c r="T32" s="190">
        <v>3900</v>
      </c>
      <c r="U32" s="219" t="s">
        <v>4327</v>
      </c>
      <c r="V32" s="219">
        <v>1910</v>
      </c>
      <c r="W32" s="219">
        <v>1300</v>
      </c>
      <c r="X32" s="219">
        <v>1830</v>
      </c>
      <c r="Y32" s="219" t="s">
        <v>4327</v>
      </c>
      <c r="Z32" s="219">
        <v>1865</v>
      </c>
      <c r="AA32" s="219">
        <v>1865</v>
      </c>
      <c r="AB32" s="219">
        <v>1865</v>
      </c>
      <c r="AC32" s="219" t="s">
        <v>4327</v>
      </c>
      <c r="AD32" s="219">
        <v>1865</v>
      </c>
      <c r="AE32" s="219">
        <v>1865</v>
      </c>
      <c r="AF32" s="183"/>
    </row>
    <row r="33" spans="1:33" ht="12.75" customHeight="1" outlineLevel="1" x14ac:dyDescent="0.25">
      <c r="A33" s="28" t="s">
        <v>809</v>
      </c>
      <c r="B33" s="219">
        <v>2210</v>
      </c>
      <c r="C33" s="219">
        <v>2150</v>
      </c>
      <c r="D33" s="219" t="s">
        <v>4327</v>
      </c>
      <c r="E33" s="219">
        <v>3650</v>
      </c>
      <c r="F33" s="219">
        <v>1500</v>
      </c>
      <c r="G33" s="219">
        <v>1500</v>
      </c>
      <c r="H33" s="219">
        <v>3000</v>
      </c>
      <c r="I33" s="219">
        <v>1100</v>
      </c>
      <c r="J33" s="219" t="s">
        <v>4327</v>
      </c>
      <c r="K33" s="219">
        <v>1045</v>
      </c>
      <c r="L33" s="219">
        <v>1045</v>
      </c>
      <c r="M33" s="219">
        <v>2570</v>
      </c>
      <c r="N33" s="219">
        <v>1500</v>
      </c>
      <c r="O33" s="219" t="s">
        <v>4327</v>
      </c>
      <c r="P33" s="219">
        <v>1100</v>
      </c>
      <c r="Q33" s="219" t="s">
        <v>4327</v>
      </c>
      <c r="R33" s="219" t="s">
        <v>4327</v>
      </c>
      <c r="S33" s="219" t="s">
        <v>4327</v>
      </c>
      <c r="T33" s="190">
        <v>4500</v>
      </c>
      <c r="U33" s="219" t="s">
        <v>4327</v>
      </c>
      <c r="V33" s="219" t="s">
        <v>4327</v>
      </c>
      <c r="W33" s="219">
        <v>1500</v>
      </c>
      <c r="X33" s="219">
        <v>2115</v>
      </c>
      <c r="Y33" s="219" t="s">
        <v>4327</v>
      </c>
      <c r="Z33" s="219" t="s">
        <v>4327</v>
      </c>
      <c r="AA33" s="219" t="s">
        <v>4327</v>
      </c>
      <c r="AB33" s="219">
        <v>2150</v>
      </c>
      <c r="AC33" s="219" t="s">
        <v>4327</v>
      </c>
      <c r="AD33" s="219">
        <v>2150</v>
      </c>
      <c r="AE33" s="219">
        <v>2150</v>
      </c>
      <c r="AF33" s="183"/>
    </row>
    <row r="34" spans="1:33" ht="12.75" customHeight="1" outlineLevel="1" x14ac:dyDescent="0.25">
      <c r="A34" s="28" t="s">
        <v>4557</v>
      </c>
      <c r="B34" s="219" t="s">
        <v>4327</v>
      </c>
      <c r="C34" s="219">
        <v>860</v>
      </c>
      <c r="D34" s="219">
        <v>865</v>
      </c>
      <c r="E34" s="219">
        <v>430</v>
      </c>
      <c r="F34" s="219">
        <v>600</v>
      </c>
      <c r="G34" s="219">
        <v>600</v>
      </c>
      <c r="H34" s="219">
        <v>440</v>
      </c>
      <c r="I34" s="219">
        <v>440</v>
      </c>
      <c r="J34" s="219" t="s">
        <v>4327</v>
      </c>
      <c r="K34" s="219">
        <v>420</v>
      </c>
      <c r="L34" s="219">
        <v>420</v>
      </c>
      <c r="M34" s="219">
        <v>1030</v>
      </c>
      <c r="N34" s="219">
        <v>600</v>
      </c>
      <c r="O34" s="219" t="s">
        <v>4327</v>
      </c>
      <c r="P34" s="219">
        <v>440</v>
      </c>
      <c r="Q34" s="219" t="s">
        <v>4327</v>
      </c>
      <c r="R34" s="219">
        <v>1460</v>
      </c>
      <c r="S34" s="219" t="s">
        <v>4327</v>
      </c>
      <c r="T34" s="190">
        <v>1800</v>
      </c>
      <c r="U34" s="219" t="s">
        <v>4327</v>
      </c>
      <c r="V34" s="219" t="s">
        <v>4327</v>
      </c>
      <c r="W34" s="219">
        <v>600</v>
      </c>
      <c r="X34" s="219">
        <v>845</v>
      </c>
      <c r="Y34" s="219" t="s">
        <v>4327</v>
      </c>
      <c r="Z34" s="219">
        <v>860</v>
      </c>
      <c r="AA34" s="219" t="s">
        <v>4327</v>
      </c>
      <c r="AB34" s="219">
        <v>860</v>
      </c>
      <c r="AC34" s="219" t="s">
        <v>4327</v>
      </c>
      <c r="AD34" s="219">
        <v>860</v>
      </c>
      <c r="AE34" s="219">
        <v>860</v>
      </c>
      <c r="AF34" s="183"/>
    </row>
    <row r="35" spans="1:33" ht="12.75" customHeight="1" outlineLevel="1" x14ac:dyDescent="0.25">
      <c r="A35" s="28" t="s">
        <v>1809</v>
      </c>
      <c r="B35" s="219">
        <v>4400</v>
      </c>
      <c r="C35" s="219">
        <v>1580</v>
      </c>
      <c r="D35" s="219" t="s">
        <v>4327</v>
      </c>
      <c r="E35" s="219">
        <v>2680</v>
      </c>
      <c r="F35" s="219">
        <v>1100</v>
      </c>
      <c r="G35" s="219">
        <v>1100</v>
      </c>
      <c r="H35" s="219">
        <v>2200</v>
      </c>
      <c r="I35" s="219">
        <v>810</v>
      </c>
      <c r="J35" s="219" t="s">
        <v>4327</v>
      </c>
      <c r="K35" s="219">
        <v>765</v>
      </c>
      <c r="L35" s="219">
        <v>765</v>
      </c>
      <c r="M35" s="219">
        <v>1885</v>
      </c>
      <c r="N35" s="219">
        <v>1100</v>
      </c>
      <c r="O35" s="219" t="s">
        <v>4327</v>
      </c>
      <c r="P35" s="219">
        <v>810</v>
      </c>
      <c r="Q35" s="219" t="s">
        <v>4327</v>
      </c>
      <c r="R35" s="219" t="s">
        <v>4327</v>
      </c>
      <c r="S35" s="219" t="s">
        <v>4327</v>
      </c>
      <c r="T35" s="190">
        <v>3300</v>
      </c>
      <c r="U35" s="219" t="s">
        <v>4327</v>
      </c>
      <c r="V35" s="219" t="s">
        <v>4327</v>
      </c>
      <c r="W35" s="219">
        <v>1100</v>
      </c>
      <c r="X35" s="219">
        <v>1550</v>
      </c>
      <c r="Y35" s="219" t="s">
        <v>4327</v>
      </c>
      <c r="Z35" s="219" t="s">
        <v>4327</v>
      </c>
      <c r="AA35" s="219" t="s">
        <v>4327</v>
      </c>
      <c r="AB35" s="219">
        <v>1580</v>
      </c>
      <c r="AC35" s="219" t="s">
        <v>4327</v>
      </c>
      <c r="AD35" s="219">
        <v>1580</v>
      </c>
      <c r="AE35" s="219">
        <v>1580</v>
      </c>
      <c r="AF35" s="183"/>
    </row>
    <row r="36" spans="1:33" ht="12.75" customHeight="1" outlineLevel="1" x14ac:dyDescent="0.25">
      <c r="A36" s="28" t="s">
        <v>427</v>
      </c>
      <c r="B36" s="219">
        <v>14010</v>
      </c>
      <c r="C36" s="219">
        <v>13630</v>
      </c>
      <c r="D36" s="219">
        <v>13680</v>
      </c>
      <c r="E36" s="219">
        <v>13630</v>
      </c>
      <c r="F36" s="219">
        <v>13965</v>
      </c>
      <c r="G36" s="219">
        <v>9500</v>
      </c>
      <c r="H36" s="219">
        <v>14010</v>
      </c>
      <c r="I36" s="219">
        <v>13965</v>
      </c>
      <c r="J36" s="219">
        <v>14010</v>
      </c>
      <c r="K36" s="219">
        <v>12540</v>
      </c>
      <c r="L36" s="219">
        <v>12540</v>
      </c>
      <c r="M36" s="190">
        <v>16290</v>
      </c>
      <c r="N36" s="219">
        <v>12920</v>
      </c>
      <c r="O36" s="219">
        <v>13775</v>
      </c>
      <c r="P36" s="219">
        <v>13965</v>
      </c>
      <c r="Q36" s="219">
        <v>13440</v>
      </c>
      <c r="R36" s="219">
        <v>13630</v>
      </c>
      <c r="S36" s="219">
        <v>13395</v>
      </c>
      <c r="T36" s="219">
        <v>13965</v>
      </c>
      <c r="U36" s="219">
        <v>12205</v>
      </c>
      <c r="V36" s="219">
        <v>13965</v>
      </c>
      <c r="W36" s="219">
        <v>13965</v>
      </c>
      <c r="X36" s="219">
        <v>13395</v>
      </c>
      <c r="Y36" s="219">
        <v>13915</v>
      </c>
      <c r="Z36" s="219">
        <v>13630</v>
      </c>
      <c r="AA36" s="219">
        <v>13630</v>
      </c>
      <c r="AB36" s="183"/>
      <c r="AC36" s="189">
        <v>13680</v>
      </c>
      <c r="AD36" s="219">
        <v>13630</v>
      </c>
      <c r="AE36" s="219">
        <v>13630</v>
      </c>
      <c r="AF36" s="219">
        <v>13965</v>
      </c>
    </row>
    <row r="37" spans="1:33" ht="12.75" customHeight="1" outlineLevel="1" x14ac:dyDescent="0.25">
      <c r="A37" s="28" t="s">
        <v>4558</v>
      </c>
      <c r="B37" s="219">
        <v>13275</v>
      </c>
      <c r="C37" s="219">
        <v>12915</v>
      </c>
      <c r="D37" s="219">
        <v>12960</v>
      </c>
      <c r="E37" s="219">
        <v>12915</v>
      </c>
      <c r="F37" s="219">
        <v>13230</v>
      </c>
      <c r="G37" s="219">
        <v>9000</v>
      </c>
      <c r="H37" s="219">
        <v>13275</v>
      </c>
      <c r="I37" s="219">
        <v>13230</v>
      </c>
      <c r="J37" s="219">
        <v>13275</v>
      </c>
      <c r="K37" s="219">
        <v>11880</v>
      </c>
      <c r="L37" s="219">
        <v>11880</v>
      </c>
      <c r="M37" s="190">
        <v>15435</v>
      </c>
      <c r="N37" s="219">
        <v>12240</v>
      </c>
      <c r="O37" s="219">
        <v>13050</v>
      </c>
      <c r="P37" s="219">
        <v>13330</v>
      </c>
      <c r="Q37" s="219">
        <v>12735</v>
      </c>
      <c r="R37" s="219">
        <v>12915</v>
      </c>
      <c r="S37" s="219">
        <v>12690</v>
      </c>
      <c r="T37" s="219">
        <v>13230</v>
      </c>
      <c r="U37" s="219">
        <v>11565</v>
      </c>
      <c r="V37" s="219">
        <v>13230</v>
      </c>
      <c r="W37" s="219">
        <v>13230</v>
      </c>
      <c r="X37" s="219">
        <v>12690</v>
      </c>
      <c r="Y37" s="219">
        <v>13185</v>
      </c>
      <c r="Z37" s="219">
        <v>12915</v>
      </c>
      <c r="AA37" s="219">
        <v>12915</v>
      </c>
      <c r="AB37" s="183"/>
      <c r="AC37" s="189">
        <v>12960</v>
      </c>
      <c r="AD37" s="219">
        <v>12915</v>
      </c>
      <c r="AE37" s="219">
        <v>12915</v>
      </c>
      <c r="AF37" s="219">
        <v>13230</v>
      </c>
    </row>
    <row r="38" spans="1:33" ht="12.75" customHeight="1" outlineLevel="1" x14ac:dyDescent="0.25">
      <c r="A38" s="28" t="s">
        <v>430</v>
      </c>
      <c r="B38" s="219">
        <v>36875</v>
      </c>
      <c r="C38" s="219">
        <v>35875</v>
      </c>
      <c r="D38" s="219">
        <v>36000</v>
      </c>
      <c r="E38" s="219">
        <v>35875</v>
      </c>
      <c r="F38" s="219">
        <v>36750</v>
      </c>
      <c r="G38" s="219">
        <v>25000</v>
      </c>
      <c r="H38" s="219">
        <v>36875</v>
      </c>
      <c r="I38" s="219">
        <v>36750</v>
      </c>
      <c r="J38" s="219">
        <v>36874</v>
      </c>
      <c r="K38" s="219">
        <v>34875</v>
      </c>
      <c r="L38" s="219">
        <v>34875</v>
      </c>
      <c r="M38" s="190">
        <v>42875</v>
      </c>
      <c r="N38" s="219">
        <v>25000</v>
      </c>
      <c r="O38" s="219">
        <v>36250</v>
      </c>
      <c r="P38" s="219">
        <v>36750</v>
      </c>
      <c r="Q38" s="219">
        <v>35375</v>
      </c>
      <c r="R38" s="219">
        <v>35875</v>
      </c>
      <c r="S38" s="219">
        <v>35250</v>
      </c>
      <c r="T38" s="219">
        <v>36750</v>
      </c>
      <c r="U38" s="219">
        <v>32125</v>
      </c>
      <c r="V38" s="219">
        <v>36750</v>
      </c>
      <c r="W38" s="219">
        <v>36750</v>
      </c>
      <c r="X38" s="219">
        <v>35250</v>
      </c>
      <c r="Y38" s="219">
        <v>36625</v>
      </c>
      <c r="Z38" s="219">
        <v>35875</v>
      </c>
      <c r="AA38" s="219">
        <v>35875</v>
      </c>
      <c r="AB38" s="219">
        <v>35875</v>
      </c>
      <c r="AC38" s="219">
        <v>36000</v>
      </c>
      <c r="AD38" s="219">
        <v>35875</v>
      </c>
      <c r="AE38" s="219">
        <v>35875</v>
      </c>
      <c r="AF38" s="183"/>
    </row>
    <row r="39" spans="1:33" ht="12.75" customHeight="1" outlineLevel="1" x14ac:dyDescent="0.25">
      <c r="A39" s="28" t="s">
        <v>1807</v>
      </c>
      <c r="B39" s="219">
        <v>13275</v>
      </c>
      <c r="C39" s="219">
        <v>12915</v>
      </c>
      <c r="D39" s="219">
        <v>12960</v>
      </c>
      <c r="E39" s="219">
        <v>12915</v>
      </c>
      <c r="F39" s="219">
        <v>13230</v>
      </c>
      <c r="G39" s="219">
        <v>9000</v>
      </c>
      <c r="H39" s="219">
        <v>36000</v>
      </c>
      <c r="I39" s="219">
        <v>13230</v>
      </c>
      <c r="J39" s="219">
        <v>13274</v>
      </c>
      <c r="K39" s="219">
        <v>12555</v>
      </c>
      <c r="L39" s="219">
        <v>12555</v>
      </c>
      <c r="M39" s="219">
        <v>15435</v>
      </c>
      <c r="N39" s="219">
        <v>9000</v>
      </c>
      <c r="O39" s="219">
        <v>13050</v>
      </c>
      <c r="P39" s="190">
        <v>45000</v>
      </c>
      <c r="Q39" s="219">
        <v>12735</v>
      </c>
      <c r="R39" s="219">
        <v>12915</v>
      </c>
      <c r="S39" s="219">
        <v>12690</v>
      </c>
      <c r="T39" s="219">
        <v>13230</v>
      </c>
      <c r="U39" s="219">
        <v>11565</v>
      </c>
      <c r="V39" s="219">
        <v>13230</v>
      </c>
      <c r="W39" s="219">
        <v>13230</v>
      </c>
      <c r="X39" s="219">
        <v>12690</v>
      </c>
      <c r="Y39" s="219">
        <v>13185</v>
      </c>
      <c r="Z39" s="219">
        <v>12915</v>
      </c>
      <c r="AA39" s="219">
        <v>12915</v>
      </c>
      <c r="AB39" s="219">
        <v>12915</v>
      </c>
      <c r="AC39" s="219">
        <v>12960</v>
      </c>
      <c r="AD39" s="219">
        <v>12915</v>
      </c>
      <c r="AE39" s="219">
        <v>12915</v>
      </c>
      <c r="AF39" s="183"/>
    </row>
    <row r="40" spans="1:33" ht="12.75" customHeight="1" outlineLevel="1" x14ac:dyDescent="0.25">
      <c r="A40" s="28" t="s">
        <v>897</v>
      </c>
      <c r="B40" s="219">
        <v>7425</v>
      </c>
      <c r="C40" s="219">
        <v>6000</v>
      </c>
      <c r="D40" s="219" t="s">
        <v>4327</v>
      </c>
      <c r="E40" s="219">
        <v>13305</v>
      </c>
      <c r="F40" s="219">
        <v>3000</v>
      </c>
      <c r="G40" s="219">
        <v>3000</v>
      </c>
      <c r="H40" s="219">
        <v>12000</v>
      </c>
      <c r="I40" s="190">
        <v>24000</v>
      </c>
      <c r="J40" s="219" t="s">
        <v>4327</v>
      </c>
      <c r="K40" s="219" t="s">
        <v>4327</v>
      </c>
      <c r="L40" s="219" t="s">
        <v>4327</v>
      </c>
      <c r="M40" s="219">
        <v>3000</v>
      </c>
      <c r="N40" s="219">
        <v>3000</v>
      </c>
      <c r="O40" s="219" t="s">
        <v>4327</v>
      </c>
      <c r="P40" s="219">
        <v>6000</v>
      </c>
      <c r="Q40" s="219" t="s">
        <v>4327</v>
      </c>
      <c r="R40" s="219">
        <v>6000</v>
      </c>
      <c r="S40" s="219" t="s">
        <v>4327</v>
      </c>
      <c r="T40" s="219">
        <v>18000</v>
      </c>
      <c r="U40" s="219" t="s">
        <v>4327</v>
      </c>
      <c r="V40" s="219">
        <v>6000</v>
      </c>
      <c r="W40" s="219">
        <v>3565</v>
      </c>
      <c r="X40" s="219">
        <v>3000</v>
      </c>
      <c r="Y40" s="219" t="s">
        <v>4327</v>
      </c>
      <c r="Z40" s="219" t="s">
        <v>4327</v>
      </c>
      <c r="AA40" s="219">
        <v>6000</v>
      </c>
      <c r="AB40" s="219">
        <v>3000</v>
      </c>
      <c r="AC40" s="219" t="s">
        <v>4327</v>
      </c>
      <c r="AD40" s="219">
        <v>3000</v>
      </c>
      <c r="AE40" s="219">
        <v>3000</v>
      </c>
      <c r="AF40" s="183"/>
    </row>
    <row r="41" spans="1:33" ht="12.75" customHeight="1" outlineLevel="1" x14ac:dyDescent="0.25">
      <c r="A41" s="28" t="s">
        <v>4559</v>
      </c>
      <c r="B41" s="219">
        <v>18435</v>
      </c>
      <c r="C41" s="219">
        <v>17935</v>
      </c>
      <c r="D41" s="219">
        <v>18000</v>
      </c>
      <c r="E41" s="219">
        <v>17935</v>
      </c>
      <c r="F41" s="219">
        <v>18375</v>
      </c>
      <c r="G41" s="219">
        <v>12500</v>
      </c>
      <c r="H41" s="190">
        <v>50000</v>
      </c>
      <c r="I41" s="219">
        <v>18375</v>
      </c>
      <c r="J41" s="219">
        <v>18437</v>
      </c>
      <c r="K41" s="219">
        <v>17435</v>
      </c>
      <c r="L41" s="219">
        <v>17435</v>
      </c>
      <c r="M41" s="219">
        <v>21435</v>
      </c>
      <c r="N41" s="219">
        <v>12500</v>
      </c>
      <c r="O41" s="219">
        <v>18125</v>
      </c>
      <c r="P41" s="219">
        <v>18375</v>
      </c>
      <c r="Q41" s="219">
        <v>17685</v>
      </c>
      <c r="R41" s="219">
        <v>17935</v>
      </c>
      <c r="S41" s="219">
        <v>17625</v>
      </c>
      <c r="T41" s="219">
        <v>18375</v>
      </c>
      <c r="U41" s="219">
        <v>16060</v>
      </c>
      <c r="V41" s="219">
        <v>18375</v>
      </c>
      <c r="W41" s="219">
        <v>18375</v>
      </c>
      <c r="X41" s="219">
        <v>17625</v>
      </c>
      <c r="Y41" s="219">
        <v>18310</v>
      </c>
      <c r="Z41" s="219">
        <v>17935</v>
      </c>
      <c r="AA41" s="219">
        <v>17935</v>
      </c>
      <c r="AB41" s="219">
        <v>17935</v>
      </c>
      <c r="AC41" s="219">
        <v>18000</v>
      </c>
      <c r="AD41" s="219">
        <v>17935</v>
      </c>
      <c r="AE41" s="219">
        <v>17935</v>
      </c>
      <c r="AF41" s="183"/>
    </row>
    <row r="42" spans="1:33" ht="12.75" customHeight="1" outlineLevel="1" x14ac:dyDescent="0.25">
      <c r="A42" s="28" t="s">
        <v>180</v>
      </c>
      <c r="B42" s="219" t="s">
        <v>4327</v>
      </c>
      <c r="C42" s="219" t="s">
        <v>4327</v>
      </c>
      <c r="D42" s="219" t="s">
        <v>4327</v>
      </c>
      <c r="E42" s="219">
        <v>14610</v>
      </c>
      <c r="F42" s="219">
        <v>6000</v>
      </c>
      <c r="G42" s="219" t="s">
        <v>4327</v>
      </c>
      <c r="H42" s="219">
        <v>12000</v>
      </c>
      <c r="I42" s="219">
        <v>11640</v>
      </c>
      <c r="J42" s="219" t="s">
        <v>4327</v>
      </c>
      <c r="K42" s="219" t="s">
        <v>4327</v>
      </c>
      <c r="L42" s="219" t="s">
        <v>4327</v>
      </c>
      <c r="M42" s="219">
        <v>6000</v>
      </c>
      <c r="N42" s="219">
        <v>6000</v>
      </c>
      <c r="O42" s="219" t="s">
        <v>4327</v>
      </c>
      <c r="P42" s="219">
        <v>6000</v>
      </c>
      <c r="Q42" s="219" t="s">
        <v>4327</v>
      </c>
      <c r="R42" s="219">
        <v>14610</v>
      </c>
      <c r="S42" s="219" t="s">
        <v>4327</v>
      </c>
      <c r="T42" s="190">
        <v>18000</v>
      </c>
      <c r="U42" s="219" t="s">
        <v>4327</v>
      </c>
      <c r="V42" s="219" t="s">
        <v>4327</v>
      </c>
      <c r="W42" s="219">
        <v>6000</v>
      </c>
      <c r="X42" s="219">
        <v>6000</v>
      </c>
      <c r="Y42" s="219" t="s">
        <v>4327</v>
      </c>
      <c r="Z42" s="219" t="s">
        <v>4327</v>
      </c>
      <c r="AA42" s="219" t="s">
        <v>4327</v>
      </c>
      <c r="AB42" s="219">
        <v>6000</v>
      </c>
      <c r="AC42" s="219" t="s">
        <v>4327</v>
      </c>
      <c r="AD42" s="219">
        <v>6000</v>
      </c>
      <c r="AE42" s="219">
        <v>6000</v>
      </c>
      <c r="AF42" s="183"/>
    </row>
    <row r="43" spans="1:33" ht="12.75" customHeight="1" outlineLevel="1" x14ac:dyDescent="0.25">
      <c r="A43" s="28" t="s">
        <v>1806</v>
      </c>
      <c r="B43" s="219">
        <v>8850</v>
      </c>
      <c r="C43" s="219">
        <v>6000</v>
      </c>
      <c r="D43" s="219" t="s">
        <v>4327</v>
      </c>
      <c r="E43" s="219">
        <v>14610</v>
      </c>
      <c r="F43" s="219">
        <v>6000</v>
      </c>
      <c r="G43" s="219">
        <v>6000</v>
      </c>
      <c r="H43" s="219">
        <v>12000</v>
      </c>
      <c r="I43" s="219" t="s">
        <v>4327</v>
      </c>
      <c r="J43" s="219" t="s">
        <v>4327</v>
      </c>
      <c r="K43" s="219" t="s">
        <v>4327</v>
      </c>
      <c r="L43" s="219" t="s">
        <v>4327</v>
      </c>
      <c r="M43" s="219">
        <v>6000</v>
      </c>
      <c r="N43" s="219">
        <v>6000</v>
      </c>
      <c r="O43" s="219" t="s">
        <v>4327</v>
      </c>
      <c r="P43" s="219">
        <v>6000</v>
      </c>
      <c r="Q43" s="219" t="s">
        <v>4327</v>
      </c>
      <c r="R43" s="219">
        <v>8610</v>
      </c>
      <c r="S43" s="219" t="s">
        <v>4327</v>
      </c>
      <c r="T43" s="190">
        <v>18000</v>
      </c>
      <c r="U43" s="219" t="s">
        <v>4327</v>
      </c>
      <c r="V43" s="219">
        <v>8820</v>
      </c>
      <c r="W43" s="219">
        <v>6000</v>
      </c>
      <c r="X43" s="219">
        <v>6000</v>
      </c>
      <c r="Y43" s="219" t="s">
        <v>4327</v>
      </c>
      <c r="Z43" s="219" t="s">
        <v>4327</v>
      </c>
      <c r="AA43" s="219">
        <v>8610</v>
      </c>
      <c r="AB43" s="219">
        <v>6000</v>
      </c>
      <c r="AC43" s="219" t="s">
        <v>4327</v>
      </c>
      <c r="AD43" s="219">
        <v>6000</v>
      </c>
      <c r="AE43" s="219">
        <v>6000</v>
      </c>
      <c r="AF43" s="183"/>
    </row>
    <row r="44" spans="1:33" ht="12.75" customHeight="1" outlineLevel="1" x14ac:dyDescent="0.25">
      <c r="A44" s="28" t="s">
        <v>1804</v>
      </c>
      <c r="B44" s="219">
        <v>8850</v>
      </c>
      <c r="C44" s="219">
        <v>6000</v>
      </c>
      <c r="D44" s="219" t="s">
        <v>4327</v>
      </c>
      <c r="E44" s="219">
        <v>14610</v>
      </c>
      <c r="F44" s="219">
        <v>6000</v>
      </c>
      <c r="G44" s="219">
        <v>6000</v>
      </c>
      <c r="H44" s="219">
        <v>12000</v>
      </c>
      <c r="I44" s="219" t="s">
        <v>4327</v>
      </c>
      <c r="J44" s="219" t="s">
        <v>4327</v>
      </c>
      <c r="K44" s="219" t="s">
        <v>4327</v>
      </c>
      <c r="L44" s="219" t="s">
        <v>4327</v>
      </c>
      <c r="M44" s="219">
        <v>6000</v>
      </c>
      <c r="N44" s="219">
        <v>6000</v>
      </c>
      <c r="O44" s="219" t="s">
        <v>4327</v>
      </c>
      <c r="P44" s="219">
        <v>6000</v>
      </c>
      <c r="Q44" s="219" t="s">
        <v>4327</v>
      </c>
      <c r="R44" s="219" t="s">
        <v>4327</v>
      </c>
      <c r="S44" s="219" t="s">
        <v>4327</v>
      </c>
      <c r="T44" s="190">
        <v>18000</v>
      </c>
      <c r="U44" s="219" t="s">
        <v>4327</v>
      </c>
      <c r="V44" s="219" t="s">
        <v>4327</v>
      </c>
      <c r="W44" s="219">
        <v>6000</v>
      </c>
      <c r="X44" s="219">
        <v>6000</v>
      </c>
      <c r="Y44" s="219" t="s">
        <v>4327</v>
      </c>
      <c r="Z44" s="219" t="s">
        <v>4327</v>
      </c>
      <c r="AA44" s="219" t="s">
        <v>4327</v>
      </c>
      <c r="AB44" s="219">
        <v>6000</v>
      </c>
      <c r="AC44" s="219" t="s">
        <v>4327</v>
      </c>
      <c r="AD44" s="219">
        <v>6000</v>
      </c>
      <c r="AE44" s="219">
        <v>6000</v>
      </c>
      <c r="AF44" s="183"/>
    </row>
    <row r="45" spans="1:33" ht="12.75" customHeight="1" outlineLevel="1" x14ac:dyDescent="0.25">
      <c r="A45" s="28" t="s">
        <v>4560</v>
      </c>
      <c r="B45" s="219" t="s">
        <v>4327</v>
      </c>
      <c r="C45" s="219" t="s">
        <v>4327</v>
      </c>
      <c r="D45" s="219" t="s">
        <v>4327</v>
      </c>
      <c r="E45" s="219">
        <v>3165</v>
      </c>
      <c r="F45" s="219">
        <v>1300</v>
      </c>
      <c r="G45" s="219" t="s">
        <v>4327</v>
      </c>
      <c r="H45" s="219">
        <v>2600</v>
      </c>
      <c r="I45" s="219">
        <v>2520</v>
      </c>
      <c r="J45" s="219" t="s">
        <v>4327</v>
      </c>
      <c r="K45" s="219" t="s">
        <v>4327</v>
      </c>
      <c r="L45" s="219" t="s">
        <v>4327</v>
      </c>
      <c r="M45" s="219">
        <v>1300</v>
      </c>
      <c r="N45" s="219">
        <v>1300</v>
      </c>
      <c r="O45" s="219" t="s">
        <v>4327</v>
      </c>
      <c r="P45" s="219">
        <v>1300</v>
      </c>
      <c r="Q45" s="219" t="s">
        <v>4327</v>
      </c>
      <c r="R45" s="219">
        <v>3165</v>
      </c>
      <c r="S45" s="219" t="s">
        <v>4327</v>
      </c>
      <c r="T45" s="190">
        <v>3900</v>
      </c>
      <c r="U45" s="219" t="s">
        <v>4327</v>
      </c>
      <c r="V45" s="219" t="s">
        <v>4327</v>
      </c>
      <c r="W45" s="219">
        <v>1300</v>
      </c>
      <c r="X45" s="219">
        <v>1330</v>
      </c>
      <c r="Y45" s="219" t="s">
        <v>4327</v>
      </c>
      <c r="Z45" s="219" t="s">
        <v>4327</v>
      </c>
      <c r="AA45" s="219" t="s">
        <v>4327</v>
      </c>
      <c r="AB45" s="219">
        <v>1300</v>
      </c>
      <c r="AC45" s="219" t="s">
        <v>4327</v>
      </c>
      <c r="AD45" s="219">
        <v>1300</v>
      </c>
      <c r="AE45" s="219">
        <v>1300</v>
      </c>
      <c r="AF45" s="183"/>
    </row>
    <row r="46" spans="1:33" ht="12.75" customHeight="1" outlineLevel="1" x14ac:dyDescent="0.25">
      <c r="A46" s="28" t="s">
        <v>4561</v>
      </c>
      <c r="B46" s="219" t="s">
        <v>4327</v>
      </c>
      <c r="C46" s="219" t="s">
        <v>4327</v>
      </c>
      <c r="D46" s="219" t="s">
        <v>4327</v>
      </c>
      <c r="E46" s="219">
        <v>2435</v>
      </c>
      <c r="F46" s="219">
        <v>1000</v>
      </c>
      <c r="G46" s="219" t="s">
        <v>4327</v>
      </c>
      <c r="H46" s="219">
        <v>2000</v>
      </c>
      <c r="I46" s="219">
        <v>1940</v>
      </c>
      <c r="J46" s="219" t="s">
        <v>4327</v>
      </c>
      <c r="K46" s="219" t="s">
        <v>4327</v>
      </c>
      <c r="L46" s="219" t="s">
        <v>4327</v>
      </c>
      <c r="M46" s="219">
        <v>1000</v>
      </c>
      <c r="N46" s="219">
        <v>1000</v>
      </c>
      <c r="O46" s="219" t="s">
        <v>4327</v>
      </c>
      <c r="P46" s="219">
        <v>1000</v>
      </c>
      <c r="Q46" s="219" t="s">
        <v>4327</v>
      </c>
      <c r="R46" s="219">
        <v>2435</v>
      </c>
      <c r="S46" s="219" t="s">
        <v>4327</v>
      </c>
      <c r="T46" s="190">
        <v>3000</v>
      </c>
      <c r="U46" s="219" t="s">
        <v>4327</v>
      </c>
      <c r="V46" s="219" t="s">
        <v>4327</v>
      </c>
      <c r="W46" s="219">
        <v>1000</v>
      </c>
      <c r="X46" s="219">
        <v>1000</v>
      </c>
      <c r="Y46" s="219" t="s">
        <v>4327</v>
      </c>
      <c r="Z46" s="219" t="s">
        <v>4327</v>
      </c>
      <c r="AA46" s="219" t="s">
        <v>4327</v>
      </c>
      <c r="AB46" s="219">
        <v>1000</v>
      </c>
      <c r="AC46" s="219" t="s">
        <v>4327</v>
      </c>
      <c r="AD46" s="219">
        <v>1000</v>
      </c>
      <c r="AE46" s="219">
        <v>1000</v>
      </c>
      <c r="AF46" s="183"/>
    </row>
    <row r="47" spans="1:33" ht="12.75" customHeight="1" outlineLevel="1" x14ac:dyDescent="0.25">
      <c r="A47" s="28" t="s">
        <v>4599</v>
      </c>
      <c r="B47" s="219">
        <v>1475</v>
      </c>
      <c r="C47" s="219">
        <v>1434</v>
      </c>
      <c r="D47" s="219">
        <v>1440</v>
      </c>
      <c r="E47" s="219">
        <v>1435</v>
      </c>
      <c r="F47" s="219">
        <v>1470</v>
      </c>
      <c r="G47" s="219">
        <v>1000</v>
      </c>
      <c r="H47" s="219">
        <v>1475</v>
      </c>
      <c r="I47" s="219">
        <v>1470</v>
      </c>
      <c r="J47" s="219">
        <v>1475</v>
      </c>
      <c r="K47" s="219">
        <v>1320</v>
      </c>
      <c r="L47" s="219">
        <v>1320</v>
      </c>
      <c r="M47" s="190">
        <v>1715</v>
      </c>
      <c r="N47" s="219">
        <v>1360</v>
      </c>
      <c r="O47" s="219">
        <v>1450</v>
      </c>
      <c r="P47" s="219">
        <v>1470</v>
      </c>
      <c r="Q47" s="219">
        <v>1415</v>
      </c>
      <c r="R47" s="219">
        <v>1435</v>
      </c>
      <c r="S47" s="219">
        <v>1410</v>
      </c>
      <c r="T47" s="219">
        <v>1470</v>
      </c>
      <c r="U47" s="219">
        <v>1285</v>
      </c>
      <c r="V47" s="219">
        <v>1470</v>
      </c>
      <c r="W47" s="219">
        <v>1470</v>
      </c>
      <c r="X47" s="219">
        <v>1410</v>
      </c>
      <c r="Y47" s="219">
        <v>1465</v>
      </c>
      <c r="Z47" s="219">
        <v>1435</v>
      </c>
      <c r="AA47" s="219">
        <v>1435</v>
      </c>
      <c r="AB47" s="183"/>
      <c r="AC47" s="189">
        <v>1440</v>
      </c>
      <c r="AD47" s="219">
        <v>1435</v>
      </c>
      <c r="AE47" s="219">
        <v>1435</v>
      </c>
      <c r="AF47" s="219">
        <v>1470</v>
      </c>
    </row>
    <row r="48" spans="1:33" ht="12.75" customHeight="1" outlineLevel="1" x14ac:dyDescent="0.25">
      <c r="A48" s="28" t="s">
        <v>4592</v>
      </c>
      <c r="B48" s="219">
        <v>11800</v>
      </c>
      <c r="C48" s="219">
        <v>11480</v>
      </c>
      <c r="D48" s="219">
        <v>11520</v>
      </c>
      <c r="E48" s="219">
        <v>11480</v>
      </c>
      <c r="F48" s="219">
        <v>11760</v>
      </c>
      <c r="G48" s="219">
        <v>8000</v>
      </c>
      <c r="H48" s="219">
        <v>11800</v>
      </c>
      <c r="I48" s="219">
        <v>11760</v>
      </c>
      <c r="J48" s="219">
        <v>11800</v>
      </c>
      <c r="K48" s="219">
        <v>10560</v>
      </c>
      <c r="L48" s="219">
        <v>10560</v>
      </c>
      <c r="M48" s="190">
        <v>13720</v>
      </c>
      <c r="N48" s="219">
        <v>10880</v>
      </c>
      <c r="O48" s="219">
        <v>11600</v>
      </c>
      <c r="P48" s="219">
        <v>11760</v>
      </c>
      <c r="Q48" s="219">
        <v>11320</v>
      </c>
      <c r="R48" s="219">
        <v>11500</v>
      </c>
      <c r="S48" s="219">
        <v>11280</v>
      </c>
      <c r="T48" s="219">
        <v>11760</v>
      </c>
      <c r="U48" s="219">
        <v>10280</v>
      </c>
      <c r="V48" s="219">
        <v>11760</v>
      </c>
      <c r="W48" s="219">
        <v>11760</v>
      </c>
      <c r="X48" s="219">
        <v>11280</v>
      </c>
      <c r="Y48" s="219">
        <v>11720</v>
      </c>
      <c r="Z48" s="219">
        <v>11480</v>
      </c>
      <c r="AA48" s="219">
        <v>11480</v>
      </c>
      <c r="AB48" s="183"/>
      <c r="AC48" s="189">
        <v>11520</v>
      </c>
      <c r="AD48" s="219">
        <v>11480</v>
      </c>
      <c r="AE48" s="219">
        <v>11480</v>
      </c>
      <c r="AF48" s="219">
        <v>11760</v>
      </c>
      <c r="AG48" s="740" t="s">
        <v>4989</v>
      </c>
    </row>
    <row r="49" spans="1:32" ht="12.75" customHeight="1" outlineLevel="1" x14ac:dyDescent="0.25">
      <c r="A49" s="28" t="s">
        <v>4927</v>
      </c>
      <c r="B49" s="219">
        <v>23600</v>
      </c>
      <c r="C49" s="219">
        <v>22960</v>
      </c>
      <c r="D49" s="219">
        <v>23040</v>
      </c>
      <c r="E49" s="219">
        <v>22960</v>
      </c>
      <c r="F49" s="219">
        <v>23520</v>
      </c>
      <c r="G49" s="219">
        <v>16000</v>
      </c>
      <c r="H49" s="219">
        <v>23600</v>
      </c>
      <c r="I49" s="219">
        <v>23520</v>
      </c>
      <c r="J49" s="183"/>
      <c r="K49" s="219">
        <v>22320</v>
      </c>
      <c r="L49" s="219">
        <v>22319</v>
      </c>
      <c r="M49" s="190">
        <v>27440</v>
      </c>
      <c r="N49" s="219">
        <v>16000</v>
      </c>
      <c r="O49" s="219">
        <v>23200</v>
      </c>
      <c r="P49" s="219">
        <v>23520</v>
      </c>
      <c r="Q49" s="219">
        <v>22640</v>
      </c>
      <c r="R49" s="219">
        <v>22960</v>
      </c>
      <c r="S49" s="219">
        <v>22560</v>
      </c>
      <c r="T49" s="219">
        <v>23520</v>
      </c>
      <c r="U49" s="219">
        <v>20560</v>
      </c>
      <c r="V49" s="219">
        <v>23520</v>
      </c>
      <c r="W49" s="219">
        <v>23520</v>
      </c>
      <c r="X49" s="219">
        <v>22560</v>
      </c>
      <c r="Y49" s="219">
        <v>23440</v>
      </c>
      <c r="Z49" s="219">
        <v>22960</v>
      </c>
      <c r="AA49" s="219">
        <v>22960</v>
      </c>
      <c r="AB49" s="219">
        <v>22960</v>
      </c>
      <c r="AC49" s="219">
        <v>23040</v>
      </c>
      <c r="AD49" s="219">
        <v>22960</v>
      </c>
      <c r="AE49" s="219">
        <v>22960</v>
      </c>
      <c r="AF49" s="183"/>
    </row>
    <row r="50" spans="1:32" ht="12.75" customHeight="1" outlineLevel="1" x14ac:dyDescent="0.25">
      <c r="A50" s="28" t="s">
        <v>4928</v>
      </c>
      <c r="B50" s="189">
        <v>14750</v>
      </c>
      <c r="C50" s="219">
        <v>14350</v>
      </c>
      <c r="D50" s="183"/>
      <c r="E50" s="189">
        <v>14350</v>
      </c>
      <c r="F50" s="219">
        <v>14700</v>
      </c>
      <c r="G50" s="219">
        <v>10000</v>
      </c>
      <c r="H50" s="219">
        <v>14750</v>
      </c>
      <c r="I50" s="219">
        <v>14700</v>
      </c>
      <c r="J50" s="189">
        <v>14750</v>
      </c>
      <c r="K50" s="219">
        <v>13200</v>
      </c>
      <c r="L50" s="219">
        <v>13200</v>
      </c>
      <c r="M50" s="183"/>
      <c r="N50" s="219">
        <v>13600</v>
      </c>
      <c r="O50" s="219">
        <v>14500</v>
      </c>
      <c r="P50" s="219">
        <v>14700</v>
      </c>
      <c r="Q50" s="183"/>
      <c r="R50" s="183"/>
      <c r="S50" s="219">
        <v>14100</v>
      </c>
      <c r="T50" s="219">
        <v>14700</v>
      </c>
      <c r="U50" s="183"/>
      <c r="V50" s="183"/>
      <c r="W50" s="183"/>
      <c r="X50" s="183"/>
      <c r="Y50" s="183"/>
      <c r="Z50" s="183"/>
      <c r="AA50" s="183"/>
      <c r="AB50" s="183"/>
      <c r="AC50" s="189">
        <v>14400</v>
      </c>
      <c r="AD50" s="219">
        <v>14350</v>
      </c>
      <c r="AE50" s="219">
        <v>14350</v>
      </c>
      <c r="AF50" s="219">
        <v>14700</v>
      </c>
    </row>
    <row r="51" spans="1:32" ht="12.75" customHeight="1" outlineLevel="1" x14ac:dyDescent="0.25">
      <c r="A51" s="28" t="s">
        <v>1810</v>
      </c>
      <c r="B51" s="219">
        <v>11060</v>
      </c>
      <c r="C51" s="219">
        <v>10760</v>
      </c>
      <c r="D51" s="219">
        <v>10800</v>
      </c>
      <c r="E51" s="219">
        <v>10760</v>
      </c>
      <c r="F51" s="219">
        <v>11025</v>
      </c>
      <c r="G51" s="219">
        <v>7500</v>
      </c>
      <c r="H51" s="219">
        <v>11060</v>
      </c>
      <c r="I51" s="219">
        <v>11025</v>
      </c>
      <c r="J51" s="219">
        <v>11062</v>
      </c>
      <c r="K51" s="219">
        <v>10460</v>
      </c>
      <c r="L51" s="219">
        <v>10460</v>
      </c>
      <c r="M51" s="190">
        <v>12860</v>
      </c>
      <c r="N51" s="219">
        <v>7500</v>
      </c>
      <c r="O51" s="219">
        <v>10875</v>
      </c>
      <c r="P51" s="219">
        <v>11025</v>
      </c>
      <c r="Q51" s="219">
        <v>10610</v>
      </c>
      <c r="R51" s="219">
        <v>10760</v>
      </c>
      <c r="S51" s="219">
        <v>10575</v>
      </c>
      <c r="T51" s="219">
        <v>11025</v>
      </c>
      <c r="U51" s="219">
        <v>9635</v>
      </c>
      <c r="V51" s="219">
        <v>11025</v>
      </c>
      <c r="W51" s="219">
        <v>11025</v>
      </c>
      <c r="X51" s="219">
        <v>10575</v>
      </c>
      <c r="Y51" s="219">
        <v>10985</v>
      </c>
      <c r="Z51" s="219">
        <v>10760</v>
      </c>
      <c r="AA51" s="219">
        <v>10760</v>
      </c>
      <c r="AB51" s="219">
        <v>10760</v>
      </c>
      <c r="AC51" s="219">
        <v>10800</v>
      </c>
      <c r="AD51" s="219">
        <v>10760</v>
      </c>
      <c r="AE51" s="219">
        <v>10760</v>
      </c>
      <c r="AF51" s="183"/>
    </row>
    <row r="52" spans="1:32" ht="12.75" customHeight="1" outlineLevel="1" x14ac:dyDescent="0.25">
      <c r="A52" s="28" t="s">
        <v>4562</v>
      </c>
      <c r="B52" s="219">
        <v>735</v>
      </c>
      <c r="C52" s="219" t="s">
        <v>4327</v>
      </c>
      <c r="D52" s="219" t="s">
        <v>4327</v>
      </c>
      <c r="E52" s="219">
        <v>500</v>
      </c>
      <c r="F52" s="219">
        <v>500</v>
      </c>
      <c r="G52" s="219">
        <v>500</v>
      </c>
      <c r="H52" s="219">
        <v>1000</v>
      </c>
      <c r="I52" s="219" t="s">
        <v>4327</v>
      </c>
      <c r="J52" s="219" t="s">
        <v>4327</v>
      </c>
      <c r="K52" s="219" t="s">
        <v>4327</v>
      </c>
      <c r="L52" s="219" t="s">
        <v>4327</v>
      </c>
      <c r="M52" s="219">
        <v>500</v>
      </c>
      <c r="N52" s="219">
        <v>250</v>
      </c>
      <c r="O52" s="219" t="s">
        <v>4327</v>
      </c>
      <c r="P52" s="219">
        <v>500</v>
      </c>
      <c r="Q52" s="219" t="s">
        <v>4327</v>
      </c>
      <c r="R52" s="219" t="s">
        <v>4327</v>
      </c>
      <c r="S52" s="219" t="s">
        <v>4327</v>
      </c>
      <c r="T52" s="190">
        <v>1500</v>
      </c>
      <c r="U52" s="219" t="s">
        <v>4327</v>
      </c>
      <c r="V52" s="219" t="s">
        <v>4327</v>
      </c>
      <c r="W52" s="219">
        <v>365</v>
      </c>
      <c r="X52" s="219">
        <v>500</v>
      </c>
      <c r="Y52" s="219" t="s">
        <v>4327</v>
      </c>
      <c r="Z52" s="219" t="s">
        <v>4327</v>
      </c>
      <c r="AA52" s="219" t="s">
        <v>4327</v>
      </c>
      <c r="AB52" s="219">
        <v>500</v>
      </c>
      <c r="AC52" s="219" t="s">
        <v>4327</v>
      </c>
      <c r="AD52" s="219">
        <v>500</v>
      </c>
      <c r="AE52" s="219">
        <v>500</v>
      </c>
      <c r="AF52" s="183"/>
    </row>
    <row r="53" spans="1:32" ht="12.75" customHeight="1" outlineLevel="1" x14ac:dyDescent="0.25">
      <c r="A53" s="28" t="s">
        <v>171</v>
      </c>
      <c r="B53" s="219">
        <v>5160</v>
      </c>
      <c r="C53" s="219">
        <v>3500</v>
      </c>
      <c r="D53" s="219" t="s">
        <v>4327</v>
      </c>
      <c r="E53" s="219">
        <v>8520</v>
      </c>
      <c r="F53" s="219">
        <v>3500</v>
      </c>
      <c r="G53" s="219">
        <v>3500</v>
      </c>
      <c r="H53" s="219">
        <v>7000</v>
      </c>
      <c r="I53" s="219" t="s">
        <v>4327</v>
      </c>
      <c r="J53" s="219" t="s">
        <v>4327</v>
      </c>
      <c r="K53" s="219" t="s">
        <v>4327</v>
      </c>
      <c r="L53" s="219" t="s">
        <v>4327</v>
      </c>
      <c r="M53" s="219">
        <v>3500</v>
      </c>
      <c r="N53" s="219">
        <v>3500</v>
      </c>
      <c r="O53" s="219" t="s">
        <v>4327</v>
      </c>
      <c r="P53" s="189">
        <v>10500</v>
      </c>
      <c r="Q53" s="219" t="s">
        <v>4327</v>
      </c>
      <c r="R53" s="219">
        <v>5020</v>
      </c>
      <c r="S53" s="219" t="s">
        <v>4327</v>
      </c>
      <c r="T53" s="190">
        <v>10500</v>
      </c>
      <c r="U53" s="219" t="s">
        <v>4327</v>
      </c>
      <c r="V53" s="219">
        <v>5145</v>
      </c>
      <c r="W53" s="219">
        <v>3500</v>
      </c>
      <c r="X53" s="219">
        <v>3500</v>
      </c>
      <c r="Y53" s="219" t="s">
        <v>4327</v>
      </c>
      <c r="Z53" s="219" t="s">
        <v>4327</v>
      </c>
      <c r="AA53" s="219">
        <v>5020</v>
      </c>
      <c r="AB53" s="219">
        <v>3500</v>
      </c>
      <c r="AC53" s="219" t="s">
        <v>4327</v>
      </c>
      <c r="AD53" s="219">
        <v>3500</v>
      </c>
      <c r="AE53" s="219">
        <v>3500</v>
      </c>
      <c r="AF53" s="183"/>
    </row>
    <row r="54" spans="1:32" ht="12.75" customHeight="1" outlineLevel="1" x14ac:dyDescent="0.25">
      <c r="A54" s="28" t="s">
        <v>170</v>
      </c>
      <c r="B54" s="219">
        <v>1475</v>
      </c>
      <c r="C54" s="219">
        <v>1000</v>
      </c>
      <c r="D54" s="219" t="s">
        <v>4327</v>
      </c>
      <c r="E54" s="219">
        <v>2435</v>
      </c>
      <c r="F54" s="219">
        <v>1000</v>
      </c>
      <c r="G54" s="219">
        <v>1000</v>
      </c>
      <c r="H54" s="219">
        <v>2000</v>
      </c>
      <c r="I54" s="219" t="s">
        <v>4327</v>
      </c>
      <c r="J54" s="219" t="s">
        <v>4327</v>
      </c>
      <c r="K54" s="219" t="s">
        <v>4327</v>
      </c>
      <c r="L54" s="219" t="s">
        <v>4327</v>
      </c>
      <c r="M54" s="219">
        <v>1000</v>
      </c>
      <c r="N54" s="219">
        <v>1000</v>
      </c>
      <c r="O54" s="219" t="s">
        <v>4327</v>
      </c>
      <c r="P54" s="190">
        <v>3000</v>
      </c>
      <c r="Q54" s="219" t="s">
        <v>4327</v>
      </c>
      <c r="R54" s="219">
        <v>1435</v>
      </c>
      <c r="S54" s="219" t="s">
        <v>4327</v>
      </c>
      <c r="T54" s="190">
        <v>3000</v>
      </c>
      <c r="U54" s="219" t="s">
        <v>4327</v>
      </c>
      <c r="V54" s="219">
        <v>1470</v>
      </c>
      <c r="W54" s="219">
        <v>1000</v>
      </c>
      <c r="X54" s="219">
        <v>1000</v>
      </c>
      <c r="Y54" s="219" t="s">
        <v>4327</v>
      </c>
      <c r="Z54" s="219" t="s">
        <v>4327</v>
      </c>
      <c r="AA54" s="219">
        <v>1435</v>
      </c>
      <c r="AB54" s="219">
        <v>1000</v>
      </c>
      <c r="AC54" s="219" t="s">
        <v>4327</v>
      </c>
      <c r="AD54" s="219">
        <v>1000</v>
      </c>
      <c r="AE54" s="219">
        <v>1000</v>
      </c>
      <c r="AF54" s="183"/>
    </row>
    <row r="55" spans="1:32" ht="12.75" customHeight="1" outlineLevel="1" x14ac:dyDescent="0.25">
      <c r="A55" s="28" t="s">
        <v>3047</v>
      </c>
      <c r="B55" s="190">
        <v>26000</v>
      </c>
      <c r="C55" s="219">
        <v>4665</v>
      </c>
      <c r="D55" s="219">
        <v>4680</v>
      </c>
      <c r="E55" s="219">
        <v>4665</v>
      </c>
      <c r="F55" s="219">
        <v>4775</v>
      </c>
      <c r="G55" s="219">
        <v>3250</v>
      </c>
      <c r="H55" s="219">
        <v>4795</v>
      </c>
      <c r="I55" s="219">
        <v>4775</v>
      </c>
      <c r="J55" s="219">
        <v>4793</v>
      </c>
      <c r="K55" s="219">
        <v>4535</v>
      </c>
      <c r="L55" s="219">
        <v>4535</v>
      </c>
      <c r="M55" s="219">
        <v>5575</v>
      </c>
      <c r="N55" s="219">
        <v>3250</v>
      </c>
      <c r="O55" s="219">
        <v>4710</v>
      </c>
      <c r="P55" s="219">
        <v>4775</v>
      </c>
      <c r="Q55" s="219">
        <v>4600</v>
      </c>
      <c r="R55" s="219">
        <v>4665</v>
      </c>
      <c r="S55" s="219">
        <v>4580</v>
      </c>
      <c r="T55" s="219">
        <v>4775</v>
      </c>
      <c r="U55" s="219">
        <v>4175</v>
      </c>
      <c r="V55" s="219">
        <v>4775</v>
      </c>
      <c r="W55" s="219">
        <v>4775</v>
      </c>
      <c r="X55" s="219">
        <v>4580</v>
      </c>
      <c r="Y55" s="219">
        <v>4760</v>
      </c>
      <c r="Z55" s="219">
        <v>4665</v>
      </c>
      <c r="AA55" s="219">
        <v>4665</v>
      </c>
      <c r="AB55" s="219">
        <v>4665</v>
      </c>
      <c r="AC55" s="219">
        <v>4680</v>
      </c>
      <c r="AD55" s="219">
        <v>4665</v>
      </c>
      <c r="AE55" s="219">
        <v>4665</v>
      </c>
      <c r="AF55" s="183"/>
    </row>
    <row r="56" spans="1:32" ht="12.75" customHeight="1" outlineLevel="1" x14ac:dyDescent="0.25">
      <c r="A56" s="28" t="s">
        <v>155</v>
      </c>
      <c r="B56" s="190">
        <v>4400</v>
      </c>
      <c r="C56" s="219">
        <v>1100</v>
      </c>
      <c r="D56" s="219" t="s">
        <v>4327</v>
      </c>
      <c r="E56" s="219">
        <v>1100</v>
      </c>
      <c r="F56" s="219">
        <v>1100</v>
      </c>
      <c r="G56" s="219" t="s">
        <v>4327</v>
      </c>
      <c r="H56" s="219">
        <v>2200</v>
      </c>
      <c r="I56" s="219" t="s">
        <v>4327</v>
      </c>
      <c r="J56" s="219" t="s">
        <v>4327</v>
      </c>
      <c r="K56" s="219" t="s">
        <v>4327</v>
      </c>
      <c r="L56" s="219" t="s">
        <v>4327</v>
      </c>
      <c r="M56" s="219">
        <v>1100</v>
      </c>
      <c r="N56" s="219" t="s">
        <v>4327</v>
      </c>
      <c r="O56" s="219" t="s">
        <v>4327</v>
      </c>
      <c r="P56" s="219">
        <v>1100</v>
      </c>
      <c r="Q56" s="219" t="s">
        <v>4327</v>
      </c>
      <c r="R56" s="219" t="s">
        <v>4327</v>
      </c>
      <c r="S56" s="219" t="s">
        <v>4327</v>
      </c>
      <c r="T56" s="219">
        <v>3300</v>
      </c>
      <c r="U56" s="219" t="s">
        <v>4327</v>
      </c>
      <c r="V56" s="219" t="s">
        <v>4327</v>
      </c>
      <c r="W56" s="219" t="s">
        <v>4327</v>
      </c>
      <c r="X56" s="219">
        <v>1100</v>
      </c>
      <c r="Y56" s="219" t="s">
        <v>4327</v>
      </c>
      <c r="Z56" s="219" t="s">
        <v>4327</v>
      </c>
      <c r="AA56" s="219" t="s">
        <v>4327</v>
      </c>
      <c r="AB56" s="219">
        <v>1100</v>
      </c>
      <c r="AC56" s="219" t="s">
        <v>4327</v>
      </c>
      <c r="AD56" s="219">
        <v>1100</v>
      </c>
      <c r="AE56" s="219">
        <v>1100</v>
      </c>
      <c r="AF56" s="183"/>
    </row>
    <row r="57" spans="1:32" ht="12.75" customHeight="1" outlineLevel="1" x14ac:dyDescent="0.25">
      <c r="A57" s="28" t="s">
        <v>169</v>
      </c>
      <c r="B57" s="219" t="s">
        <v>4327</v>
      </c>
      <c r="C57" s="219">
        <v>2000</v>
      </c>
      <c r="D57" s="219" t="s">
        <v>4327</v>
      </c>
      <c r="E57" s="219">
        <v>4870</v>
      </c>
      <c r="F57" s="219">
        <v>2000</v>
      </c>
      <c r="G57" s="219">
        <v>2000</v>
      </c>
      <c r="H57" s="219">
        <v>4000</v>
      </c>
      <c r="I57" s="219" t="s">
        <v>4327</v>
      </c>
      <c r="J57" s="219" t="s">
        <v>4327</v>
      </c>
      <c r="K57" s="219" t="s">
        <v>4327</v>
      </c>
      <c r="L57" s="219" t="s">
        <v>4327</v>
      </c>
      <c r="M57" s="219">
        <v>3430</v>
      </c>
      <c r="N57" s="219" t="s">
        <v>4327</v>
      </c>
      <c r="O57" s="219" t="s">
        <v>4327</v>
      </c>
      <c r="P57" s="190">
        <v>6000</v>
      </c>
      <c r="Q57" s="219" t="s">
        <v>4327</v>
      </c>
      <c r="R57" s="219">
        <v>4870</v>
      </c>
      <c r="S57" s="219" t="s">
        <v>4327</v>
      </c>
      <c r="T57" s="190">
        <v>6000</v>
      </c>
      <c r="U57" s="219" t="s">
        <v>4327</v>
      </c>
      <c r="V57" s="219" t="s">
        <v>4327</v>
      </c>
      <c r="W57" s="219" t="s">
        <v>4327</v>
      </c>
      <c r="X57" s="219">
        <v>2820</v>
      </c>
      <c r="Y57" s="219" t="s">
        <v>4327</v>
      </c>
      <c r="Z57" s="219" t="s">
        <v>4327</v>
      </c>
      <c r="AA57" s="219" t="s">
        <v>4327</v>
      </c>
      <c r="AB57" s="219">
        <v>2870</v>
      </c>
      <c r="AC57" s="219" t="s">
        <v>4327</v>
      </c>
      <c r="AD57" s="219">
        <v>2870</v>
      </c>
      <c r="AE57" s="219">
        <v>2870</v>
      </c>
      <c r="AF57" s="183"/>
    </row>
    <row r="58" spans="1:32" ht="12.75" customHeight="1" outlineLevel="1" x14ac:dyDescent="0.25">
      <c r="A58" s="28" t="s">
        <v>1175</v>
      </c>
      <c r="B58" s="219" t="s">
        <v>4327</v>
      </c>
      <c r="C58" s="219" t="s">
        <v>4327</v>
      </c>
      <c r="D58" s="219" t="s">
        <v>4327</v>
      </c>
      <c r="E58" s="219">
        <v>2000</v>
      </c>
      <c r="F58" s="219">
        <v>2000</v>
      </c>
      <c r="G58" s="219">
        <v>2000</v>
      </c>
      <c r="H58" s="219">
        <v>4000</v>
      </c>
      <c r="I58" s="219" t="s">
        <v>4327</v>
      </c>
      <c r="J58" s="219" t="s">
        <v>4327</v>
      </c>
      <c r="K58" s="219" t="s">
        <v>4327</v>
      </c>
      <c r="L58" s="219" t="s">
        <v>4327</v>
      </c>
      <c r="M58" s="219">
        <v>2000</v>
      </c>
      <c r="N58" s="219">
        <v>2000</v>
      </c>
      <c r="O58" s="219" t="s">
        <v>4327</v>
      </c>
      <c r="P58" s="219">
        <v>2000</v>
      </c>
      <c r="Q58" s="219" t="s">
        <v>4327</v>
      </c>
      <c r="R58" s="219" t="s">
        <v>4327</v>
      </c>
      <c r="S58" s="219" t="s">
        <v>4327</v>
      </c>
      <c r="T58" s="190">
        <v>6000</v>
      </c>
      <c r="U58" s="219" t="s">
        <v>4327</v>
      </c>
      <c r="V58" s="219" t="s">
        <v>4327</v>
      </c>
      <c r="W58" s="219">
        <v>2000</v>
      </c>
      <c r="X58" s="219">
        <v>2000</v>
      </c>
      <c r="Y58" s="219" t="s">
        <v>4327</v>
      </c>
      <c r="Z58" s="219" t="s">
        <v>4327</v>
      </c>
      <c r="AA58" s="219" t="s">
        <v>4327</v>
      </c>
      <c r="AB58" s="219">
        <v>2000</v>
      </c>
      <c r="AC58" s="219" t="s">
        <v>4327</v>
      </c>
      <c r="AD58" s="219">
        <v>2000</v>
      </c>
      <c r="AE58" s="219">
        <v>2000</v>
      </c>
      <c r="AF58" s="183"/>
    </row>
    <row r="59" spans="1:32" ht="12.75" customHeight="1" outlineLevel="1" x14ac:dyDescent="0.25">
      <c r="A59" s="28" t="s">
        <v>1173</v>
      </c>
      <c r="B59" s="219" t="s">
        <v>4327</v>
      </c>
      <c r="C59" s="219" t="s">
        <v>4327</v>
      </c>
      <c r="D59" s="219" t="s">
        <v>4327</v>
      </c>
      <c r="E59" s="219">
        <v>1800</v>
      </c>
      <c r="F59" s="219">
        <v>1800</v>
      </c>
      <c r="G59" s="219">
        <v>1800</v>
      </c>
      <c r="H59" s="219">
        <v>3600</v>
      </c>
      <c r="I59" s="219" t="s">
        <v>4327</v>
      </c>
      <c r="J59" s="219" t="s">
        <v>4327</v>
      </c>
      <c r="K59" s="219" t="s">
        <v>4327</v>
      </c>
      <c r="L59" s="219" t="s">
        <v>4327</v>
      </c>
      <c r="M59" s="219">
        <v>1800</v>
      </c>
      <c r="N59" s="219">
        <v>1800</v>
      </c>
      <c r="O59" s="219" t="s">
        <v>4327</v>
      </c>
      <c r="P59" s="219">
        <v>1800</v>
      </c>
      <c r="Q59" s="219" t="s">
        <v>4327</v>
      </c>
      <c r="R59" s="219" t="s">
        <v>4327</v>
      </c>
      <c r="S59" s="219" t="s">
        <v>4327</v>
      </c>
      <c r="T59" s="190">
        <v>5400</v>
      </c>
      <c r="U59" s="219" t="s">
        <v>4327</v>
      </c>
      <c r="V59" s="219" t="s">
        <v>4327</v>
      </c>
      <c r="W59" s="219">
        <v>1800</v>
      </c>
      <c r="X59" s="219">
        <v>1800</v>
      </c>
      <c r="Y59" s="219" t="s">
        <v>4327</v>
      </c>
      <c r="Z59" s="219" t="s">
        <v>4327</v>
      </c>
      <c r="AA59" s="219" t="s">
        <v>4327</v>
      </c>
      <c r="AB59" s="219">
        <v>1800</v>
      </c>
      <c r="AC59" s="219" t="s">
        <v>4327</v>
      </c>
      <c r="AD59" s="219">
        <v>1800</v>
      </c>
      <c r="AE59" s="219">
        <v>1800</v>
      </c>
      <c r="AF59" s="183"/>
    </row>
    <row r="60" spans="1:32" ht="12.75" customHeight="1" outlineLevel="1" x14ac:dyDescent="0.25">
      <c r="A60" s="28" t="s">
        <v>1205</v>
      </c>
      <c r="B60" s="219" t="s">
        <v>4327</v>
      </c>
      <c r="C60" s="219" t="s">
        <v>4327</v>
      </c>
      <c r="D60" s="219" t="s">
        <v>4327</v>
      </c>
      <c r="E60" s="219">
        <v>1500</v>
      </c>
      <c r="F60" s="219">
        <v>1500</v>
      </c>
      <c r="G60" s="219">
        <v>1500</v>
      </c>
      <c r="H60" s="219">
        <v>3000</v>
      </c>
      <c r="I60" s="219" t="s">
        <v>4327</v>
      </c>
      <c r="J60" s="219" t="s">
        <v>4327</v>
      </c>
      <c r="K60" s="219" t="s">
        <v>4327</v>
      </c>
      <c r="L60" s="219" t="s">
        <v>4327</v>
      </c>
      <c r="M60" s="219">
        <v>1500</v>
      </c>
      <c r="N60" s="219">
        <v>1500</v>
      </c>
      <c r="O60" s="219" t="s">
        <v>4327</v>
      </c>
      <c r="P60" s="219">
        <v>1500</v>
      </c>
      <c r="Q60" s="219" t="s">
        <v>4327</v>
      </c>
      <c r="R60" s="219" t="s">
        <v>4327</v>
      </c>
      <c r="S60" s="219" t="s">
        <v>4327</v>
      </c>
      <c r="T60" s="190">
        <v>4500</v>
      </c>
      <c r="U60" s="219" t="s">
        <v>4327</v>
      </c>
      <c r="V60" s="219" t="s">
        <v>4327</v>
      </c>
      <c r="W60" s="219">
        <v>1500</v>
      </c>
      <c r="X60" s="219">
        <v>1500</v>
      </c>
      <c r="Y60" s="219" t="s">
        <v>4327</v>
      </c>
      <c r="Z60" s="219" t="s">
        <v>4327</v>
      </c>
      <c r="AA60" s="219" t="s">
        <v>4327</v>
      </c>
      <c r="AB60" s="219">
        <v>1500</v>
      </c>
      <c r="AC60" s="219" t="s">
        <v>4327</v>
      </c>
      <c r="AD60" s="219">
        <v>1500</v>
      </c>
      <c r="AE60" s="219">
        <v>1500</v>
      </c>
      <c r="AF60" s="183"/>
    </row>
    <row r="61" spans="1:32" ht="12.75" customHeight="1" outlineLevel="1" x14ac:dyDescent="0.25">
      <c r="A61" s="28" t="s">
        <v>1140</v>
      </c>
      <c r="B61" s="219" t="s">
        <v>4327</v>
      </c>
      <c r="C61" s="219" t="s">
        <v>4327</v>
      </c>
      <c r="D61" s="219" t="s">
        <v>4327</v>
      </c>
      <c r="E61" s="219">
        <v>1720</v>
      </c>
      <c r="F61" s="219">
        <v>1200</v>
      </c>
      <c r="G61" s="219">
        <v>1200</v>
      </c>
      <c r="H61" s="219">
        <v>2400</v>
      </c>
      <c r="I61" s="219" t="s">
        <v>4327</v>
      </c>
      <c r="J61" s="219" t="s">
        <v>4327</v>
      </c>
      <c r="K61" s="219" t="s">
        <v>4327</v>
      </c>
      <c r="L61" s="219" t="s">
        <v>4327</v>
      </c>
      <c r="M61" s="219">
        <v>2055</v>
      </c>
      <c r="N61" s="219" t="s">
        <v>4327</v>
      </c>
      <c r="O61" s="219" t="s">
        <v>4327</v>
      </c>
      <c r="P61" s="219">
        <v>1200</v>
      </c>
      <c r="Q61" s="219" t="s">
        <v>4327</v>
      </c>
      <c r="R61" s="219" t="s">
        <v>4327</v>
      </c>
      <c r="S61" s="219" t="s">
        <v>4327</v>
      </c>
      <c r="T61" s="190">
        <v>3600</v>
      </c>
      <c r="U61" s="219" t="s">
        <v>4327</v>
      </c>
      <c r="V61" s="219" t="s">
        <v>4327</v>
      </c>
      <c r="W61" s="219" t="s">
        <v>4327</v>
      </c>
      <c r="X61" s="219">
        <v>1690</v>
      </c>
      <c r="Y61" s="219" t="s">
        <v>4327</v>
      </c>
      <c r="Z61" s="219" t="s">
        <v>4327</v>
      </c>
      <c r="AA61" s="219" t="s">
        <v>4327</v>
      </c>
      <c r="AB61" s="219">
        <v>1720</v>
      </c>
      <c r="AC61" s="219" t="s">
        <v>4327</v>
      </c>
      <c r="AD61" s="219">
        <v>1720</v>
      </c>
      <c r="AE61" s="219">
        <v>1720</v>
      </c>
      <c r="AF61" s="183"/>
    </row>
    <row r="62" spans="1:32" ht="12.75" customHeight="1" outlineLevel="1" x14ac:dyDescent="0.25">
      <c r="A62" s="28" t="s">
        <v>164</v>
      </c>
      <c r="B62" s="219">
        <v>4425</v>
      </c>
      <c r="C62" s="219">
        <v>3000</v>
      </c>
      <c r="D62" s="219" t="s">
        <v>4327</v>
      </c>
      <c r="E62" s="219">
        <v>4305</v>
      </c>
      <c r="F62" s="219">
        <v>3000</v>
      </c>
      <c r="G62" s="219" t="s">
        <v>4327</v>
      </c>
      <c r="H62" s="219">
        <v>6000</v>
      </c>
      <c r="I62" s="219" t="s">
        <v>4327</v>
      </c>
      <c r="J62" s="219" t="s">
        <v>4327</v>
      </c>
      <c r="K62" s="219" t="s">
        <v>4327</v>
      </c>
      <c r="L62" s="219" t="s">
        <v>4327</v>
      </c>
      <c r="M62" s="219">
        <v>5145</v>
      </c>
      <c r="N62" s="219">
        <v>1500</v>
      </c>
      <c r="O62" s="219" t="s">
        <v>4327</v>
      </c>
      <c r="P62" s="219">
        <v>3000</v>
      </c>
      <c r="Q62" s="219" t="s">
        <v>4327</v>
      </c>
      <c r="R62" s="219" t="s">
        <v>4327</v>
      </c>
      <c r="S62" s="219" t="s">
        <v>4327</v>
      </c>
      <c r="T62" s="190">
        <v>9000</v>
      </c>
      <c r="U62" s="219" t="s">
        <v>4327</v>
      </c>
      <c r="V62" s="219" t="s">
        <v>4327</v>
      </c>
      <c r="W62" s="219">
        <v>2205</v>
      </c>
      <c r="X62" s="219">
        <v>4230</v>
      </c>
      <c r="Y62" s="219" t="s">
        <v>4327</v>
      </c>
      <c r="Z62" s="219" t="s">
        <v>4327</v>
      </c>
      <c r="AA62" s="219" t="s">
        <v>4327</v>
      </c>
      <c r="AB62" s="219">
        <v>4305</v>
      </c>
      <c r="AC62" s="219" t="s">
        <v>4327</v>
      </c>
      <c r="AD62" s="219">
        <v>4305</v>
      </c>
      <c r="AE62" s="219">
        <v>4305</v>
      </c>
      <c r="AF62" s="183"/>
    </row>
    <row r="63" spans="1:32" ht="12.75" customHeight="1" outlineLevel="1" x14ac:dyDescent="0.25">
      <c r="A63" s="28" t="s">
        <v>163</v>
      </c>
      <c r="B63" s="219">
        <v>1475</v>
      </c>
      <c r="C63" s="219" t="s">
        <v>4327</v>
      </c>
      <c r="D63" s="219" t="s">
        <v>4327</v>
      </c>
      <c r="E63" s="219">
        <v>1000</v>
      </c>
      <c r="F63" s="219">
        <v>1000</v>
      </c>
      <c r="G63" s="219">
        <v>500</v>
      </c>
      <c r="H63" s="219">
        <v>2000</v>
      </c>
      <c r="I63" s="219" t="s">
        <v>4327</v>
      </c>
      <c r="J63" s="219" t="s">
        <v>4327</v>
      </c>
      <c r="K63" s="219" t="s">
        <v>4327</v>
      </c>
      <c r="L63" s="219" t="s">
        <v>4327</v>
      </c>
      <c r="M63" s="219">
        <v>1000</v>
      </c>
      <c r="N63" s="219">
        <v>500</v>
      </c>
      <c r="O63" s="219" t="s">
        <v>4327</v>
      </c>
      <c r="P63" s="219">
        <v>1000</v>
      </c>
      <c r="Q63" s="219" t="s">
        <v>4327</v>
      </c>
      <c r="R63" s="219" t="s">
        <v>4327</v>
      </c>
      <c r="S63" s="219" t="s">
        <v>4327</v>
      </c>
      <c r="T63" s="190">
        <v>3000</v>
      </c>
      <c r="U63" s="219" t="s">
        <v>4327</v>
      </c>
      <c r="V63" s="219" t="s">
        <v>4327</v>
      </c>
      <c r="W63" s="219">
        <v>735</v>
      </c>
      <c r="X63" s="219">
        <v>1000</v>
      </c>
      <c r="Y63" s="219" t="s">
        <v>4327</v>
      </c>
      <c r="Z63" s="219" t="s">
        <v>4327</v>
      </c>
      <c r="AA63" s="219" t="s">
        <v>4327</v>
      </c>
      <c r="AB63" s="219">
        <v>1000</v>
      </c>
      <c r="AC63" s="219" t="s">
        <v>4327</v>
      </c>
      <c r="AD63" s="219">
        <v>1000</v>
      </c>
      <c r="AE63" s="219">
        <v>1000</v>
      </c>
      <c r="AF63" s="183"/>
    </row>
    <row r="64" spans="1:32" ht="12.75" customHeight="1" outlineLevel="1" x14ac:dyDescent="0.25">
      <c r="A64" s="28" t="s">
        <v>160</v>
      </c>
      <c r="B64" s="219">
        <v>1695</v>
      </c>
      <c r="C64" s="219">
        <v>1650</v>
      </c>
      <c r="D64" s="219">
        <v>1655</v>
      </c>
      <c r="E64" s="219">
        <v>1650</v>
      </c>
      <c r="F64" s="219">
        <v>1690</v>
      </c>
      <c r="G64" s="219">
        <v>1150</v>
      </c>
      <c r="H64" s="219">
        <v>1695</v>
      </c>
      <c r="I64" s="219">
        <v>1690</v>
      </c>
      <c r="J64" s="219">
        <v>1696</v>
      </c>
      <c r="K64" s="219">
        <v>1605</v>
      </c>
      <c r="L64" s="219">
        <v>1605</v>
      </c>
      <c r="M64" s="190">
        <v>1970</v>
      </c>
      <c r="N64" s="219">
        <v>1150</v>
      </c>
      <c r="O64" s="219">
        <v>1665</v>
      </c>
      <c r="P64" s="219">
        <v>1690</v>
      </c>
      <c r="Q64" s="219">
        <v>1625</v>
      </c>
      <c r="R64" s="219">
        <v>1650</v>
      </c>
      <c r="S64" s="219">
        <v>1620</v>
      </c>
      <c r="T64" s="219">
        <v>1690</v>
      </c>
      <c r="U64" s="219">
        <v>1475</v>
      </c>
      <c r="V64" s="219">
        <v>1690</v>
      </c>
      <c r="W64" s="219">
        <v>1690</v>
      </c>
      <c r="X64" s="219">
        <v>1620</v>
      </c>
      <c r="Y64" s="219">
        <v>1685</v>
      </c>
      <c r="Z64" s="219">
        <v>1650</v>
      </c>
      <c r="AA64" s="219">
        <v>1650</v>
      </c>
      <c r="AB64" s="219">
        <v>1650</v>
      </c>
      <c r="AC64" s="219">
        <v>1655</v>
      </c>
      <c r="AD64" s="219">
        <v>1650</v>
      </c>
      <c r="AE64" s="219">
        <v>1650</v>
      </c>
      <c r="AF64" s="183"/>
    </row>
    <row r="65" spans="1:33" ht="12.75" customHeight="1" outlineLevel="1" x14ac:dyDescent="0.25">
      <c r="A65" s="28" t="s">
        <v>158</v>
      </c>
      <c r="B65" s="219" t="s">
        <v>4327</v>
      </c>
      <c r="C65" s="219">
        <v>800</v>
      </c>
      <c r="D65" s="219" t="s">
        <v>4327</v>
      </c>
      <c r="E65" s="219">
        <v>800</v>
      </c>
      <c r="F65" s="219">
        <v>800</v>
      </c>
      <c r="G65" s="219">
        <v>800</v>
      </c>
      <c r="H65" s="219">
        <v>1600</v>
      </c>
      <c r="I65" s="219" t="s">
        <v>4327</v>
      </c>
      <c r="J65" s="219" t="s">
        <v>4327</v>
      </c>
      <c r="K65" s="219" t="s">
        <v>4327</v>
      </c>
      <c r="L65" s="219" t="s">
        <v>4327</v>
      </c>
      <c r="M65" s="219">
        <v>800</v>
      </c>
      <c r="N65" s="219" t="s">
        <v>4327</v>
      </c>
      <c r="O65" s="219" t="s">
        <v>4327</v>
      </c>
      <c r="P65" s="219">
        <v>800</v>
      </c>
      <c r="Q65" s="219" t="s">
        <v>4327</v>
      </c>
      <c r="R65" s="219" t="s">
        <v>4327</v>
      </c>
      <c r="S65" s="219" t="s">
        <v>4327</v>
      </c>
      <c r="T65" s="190">
        <v>2400</v>
      </c>
      <c r="U65" s="219" t="s">
        <v>4327</v>
      </c>
      <c r="V65" s="219" t="s">
        <v>4327</v>
      </c>
      <c r="W65" s="219" t="s">
        <v>4327</v>
      </c>
      <c r="X65" s="219">
        <v>800</v>
      </c>
      <c r="Y65" s="219" t="s">
        <v>4327</v>
      </c>
      <c r="Z65" s="219" t="s">
        <v>4327</v>
      </c>
      <c r="AA65" s="219" t="s">
        <v>4327</v>
      </c>
      <c r="AB65" s="219">
        <v>800</v>
      </c>
      <c r="AC65" s="219" t="s">
        <v>4327</v>
      </c>
      <c r="AD65" s="219">
        <v>800</v>
      </c>
      <c r="AE65" s="219">
        <v>800</v>
      </c>
      <c r="AF65" s="183"/>
    </row>
    <row r="66" spans="1:33" ht="12.75" customHeight="1" outlineLevel="1" x14ac:dyDescent="0.25">
      <c r="A66" s="28" t="s">
        <v>1150</v>
      </c>
      <c r="B66" s="219" t="s">
        <v>4327</v>
      </c>
      <c r="C66" s="219">
        <v>600</v>
      </c>
      <c r="D66" s="219">
        <v>865</v>
      </c>
      <c r="E66" s="219">
        <v>860</v>
      </c>
      <c r="F66" s="219">
        <v>600</v>
      </c>
      <c r="G66" s="219" t="s">
        <v>4327</v>
      </c>
      <c r="H66" s="219">
        <v>1200</v>
      </c>
      <c r="I66" s="219" t="s">
        <v>4327</v>
      </c>
      <c r="J66" s="219" t="s">
        <v>4327</v>
      </c>
      <c r="K66" s="219" t="s">
        <v>4327</v>
      </c>
      <c r="L66" s="219" t="s">
        <v>4327</v>
      </c>
      <c r="M66" s="219">
        <v>1030</v>
      </c>
      <c r="N66" s="219" t="s">
        <v>4327</v>
      </c>
      <c r="O66" s="219" t="s">
        <v>4327</v>
      </c>
      <c r="P66" s="219">
        <v>600</v>
      </c>
      <c r="Q66" s="219" t="s">
        <v>4327</v>
      </c>
      <c r="R66" s="219">
        <v>1330</v>
      </c>
      <c r="S66" s="219" t="s">
        <v>4327</v>
      </c>
      <c r="T66" s="190">
        <v>1800</v>
      </c>
      <c r="U66" s="219" t="s">
        <v>4327</v>
      </c>
      <c r="V66" s="219" t="s">
        <v>4327</v>
      </c>
      <c r="W66" s="219" t="s">
        <v>4327</v>
      </c>
      <c r="X66" s="219">
        <v>845</v>
      </c>
      <c r="Y66" s="219" t="s">
        <v>4327</v>
      </c>
      <c r="Z66" s="219">
        <v>860</v>
      </c>
      <c r="AA66" s="219">
        <v>860</v>
      </c>
      <c r="AB66" s="219">
        <v>860</v>
      </c>
      <c r="AC66" s="219" t="s">
        <v>4327</v>
      </c>
      <c r="AD66" s="219">
        <v>860</v>
      </c>
      <c r="AE66" s="219">
        <v>860</v>
      </c>
      <c r="AF66" s="183"/>
    </row>
    <row r="67" spans="1:33" ht="12.75" customHeight="1" outlineLevel="1" x14ac:dyDescent="0.25">
      <c r="A67" s="28" t="s">
        <v>811</v>
      </c>
      <c r="B67" s="219">
        <v>2950</v>
      </c>
      <c r="C67" s="219">
        <v>2870</v>
      </c>
      <c r="D67" s="219">
        <v>2880</v>
      </c>
      <c r="E67" s="219">
        <v>2870</v>
      </c>
      <c r="F67" s="219">
        <v>2940</v>
      </c>
      <c r="G67" s="219">
        <v>2000</v>
      </c>
      <c r="H67" s="219">
        <v>2950</v>
      </c>
      <c r="I67" s="219">
        <v>2940</v>
      </c>
      <c r="J67" s="219">
        <v>2950</v>
      </c>
      <c r="K67" s="219">
        <v>2640</v>
      </c>
      <c r="L67" s="219">
        <v>2640</v>
      </c>
      <c r="M67" s="189">
        <v>3430</v>
      </c>
      <c r="N67" s="219">
        <v>2720</v>
      </c>
      <c r="O67" s="219">
        <v>2900</v>
      </c>
      <c r="P67" s="219">
        <v>2940</v>
      </c>
      <c r="Q67" s="219">
        <v>2830</v>
      </c>
      <c r="R67" s="219">
        <v>2870</v>
      </c>
      <c r="S67" s="219">
        <v>2820</v>
      </c>
      <c r="T67" s="219">
        <v>2940</v>
      </c>
      <c r="U67" s="219">
        <v>2570</v>
      </c>
      <c r="V67" s="219">
        <v>2940</v>
      </c>
      <c r="W67" s="219">
        <v>2940</v>
      </c>
      <c r="X67" s="219">
        <v>2820</v>
      </c>
      <c r="Y67" s="219">
        <v>2930</v>
      </c>
      <c r="Z67" s="219">
        <v>2870</v>
      </c>
      <c r="AA67" s="219">
        <v>2870</v>
      </c>
      <c r="AB67" s="183"/>
      <c r="AC67" s="189">
        <v>2880</v>
      </c>
      <c r="AD67" s="219">
        <v>2870</v>
      </c>
      <c r="AE67" s="219">
        <v>2870</v>
      </c>
      <c r="AF67" s="219">
        <v>2940</v>
      </c>
    </row>
    <row r="68" spans="1:33" ht="12.75" customHeight="1" outlineLevel="1" x14ac:dyDescent="0.25">
      <c r="A68" s="28" t="s">
        <v>4563</v>
      </c>
      <c r="B68" s="219">
        <v>3320</v>
      </c>
      <c r="C68" s="219">
        <v>3230</v>
      </c>
      <c r="D68" s="219">
        <v>3240</v>
      </c>
      <c r="E68" s="219">
        <v>3230</v>
      </c>
      <c r="F68" s="219">
        <v>3305</v>
      </c>
      <c r="G68" s="219">
        <v>2250</v>
      </c>
      <c r="H68" s="219">
        <v>3320</v>
      </c>
      <c r="I68" s="219">
        <v>3305</v>
      </c>
      <c r="J68" s="183"/>
      <c r="K68" s="219">
        <v>3140</v>
      </c>
      <c r="L68" s="219">
        <v>3140</v>
      </c>
      <c r="M68" s="189">
        <v>3860</v>
      </c>
      <c r="N68" s="219">
        <v>2250</v>
      </c>
      <c r="O68" s="219">
        <v>3260</v>
      </c>
      <c r="P68" s="219">
        <v>3305</v>
      </c>
      <c r="Q68" s="219">
        <v>3185</v>
      </c>
      <c r="R68" s="219">
        <v>3230</v>
      </c>
      <c r="S68" s="219">
        <v>3170</v>
      </c>
      <c r="T68" s="219">
        <v>3305</v>
      </c>
      <c r="U68" s="219">
        <v>2890</v>
      </c>
      <c r="V68" s="219">
        <v>3305</v>
      </c>
      <c r="W68" s="219">
        <v>3305</v>
      </c>
      <c r="X68" s="219">
        <v>3170</v>
      </c>
      <c r="Y68" s="219">
        <v>3295</v>
      </c>
      <c r="Z68" s="219">
        <v>3230</v>
      </c>
      <c r="AA68" s="219">
        <v>3230</v>
      </c>
      <c r="AB68" s="219">
        <v>3230</v>
      </c>
      <c r="AC68" s="219" t="s">
        <v>4327</v>
      </c>
      <c r="AD68" s="219">
        <v>3230</v>
      </c>
      <c r="AE68" s="219">
        <v>3230</v>
      </c>
      <c r="AF68" s="183"/>
    </row>
    <row r="69" spans="1:33" ht="12.75" customHeight="1" outlineLevel="1" x14ac:dyDescent="0.25">
      <c r="A69" s="28" t="s">
        <v>2966</v>
      </c>
      <c r="B69" s="219" t="s">
        <v>4327</v>
      </c>
      <c r="C69" s="219" t="s">
        <v>4327</v>
      </c>
      <c r="D69" s="219" t="s">
        <v>4327</v>
      </c>
      <c r="E69" s="219">
        <v>715</v>
      </c>
      <c r="F69" s="219">
        <v>250</v>
      </c>
      <c r="G69" s="219" t="s">
        <v>4327</v>
      </c>
      <c r="H69" s="219">
        <v>1000</v>
      </c>
      <c r="I69" s="219" t="s">
        <v>4327</v>
      </c>
      <c r="J69" s="219" t="s">
        <v>4327</v>
      </c>
      <c r="K69" s="219" t="s">
        <v>4327</v>
      </c>
      <c r="L69" s="219" t="s">
        <v>4327</v>
      </c>
      <c r="M69" s="219">
        <v>855</v>
      </c>
      <c r="N69" s="219">
        <v>500</v>
      </c>
      <c r="O69" s="219" t="s">
        <v>4327</v>
      </c>
      <c r="P69" s="219">
        <v>500</v>
      </c>
      <c r="Q69" s="219" t="s">
        <v>4327</v>
      </c>
      <c r="R69" s="219">
        <v>360</v>
      </c>
      <c r="S69" s="219" t="s">
        <v>4327</v>
      </c>
      <c r="T69" s="189">
        <v>1500</v>
      </c>
      <c r="U69" s="219" t="s">
        <v>4327</v>
      </c>
      <c r="V69" s="219" t="s">
        <v>4327</v>
      </c>
      <c r="W69" s="219">
        <v>500</v>
      </c>
      <c r="X69" s="219">
        <v>705</v>
      </c>
      <c r="Y69" s="219" t="s">
        <v>4327</v>
      </c>
      <c r="Z69" s="219" t="s">
        <v>4327</v>
      </c>
      <c r="AA69" s="219" t="s">
        <v>4327</v>
      </c>
      <c r="AB69" s="219">
        <v>715</v>
      </c>
      <c r="AC69" s="219" t="s">
        <v>4327</v>
      </c>
      <c r="AD69" s="219">
        <v>715</v>
      </c>
      <c r="AE69" s="219">
        <v>715</v>
      </c>
      <c r="AF69" s="183"/>
    </row>
    <row r="70" spans="1:33" ht="12.75" customHeight="1" outlineLevel="1" x14ac:dyDescent="0.25">
      <c r="A70" s="28" t="s">
        <v>4564</v>
      </c>
      <c r="B70" s="219" t="s">
        <v>4327</v>
      </c>
      <c r="C70" s="219">
        <v>5500</v>
      </c>
      <c r="D70" s="219" t="s">
        <v>4327</v>
      </c>
      <c r="E70" s="219">
        <v>7890</v>
      </c>
      <c r="F70" s="219">
        <v>5500</v>
      </c>
      <c r="G70" s="219">
        <v>5500</v>
      </c>
      <c r="H70" s="219">
        <v>11000</v>
      </c>
      <c r="I70" s="219">
        <v>13585</v>
      </c>
      <c r="J70" s="219" t="s">
        <v>4327</v>
      </c>
      <c r="K70" s="219" t="s">
        <v>4327</v>
      </c>
      <c r="L70" s="219">
        <v>13170</v>
      </c>
      <c r="M70" s="219">
        <v>9430</v>
      </c>
      <c r="N70" s="219">
        <v>5500</v>
      </c>
      <c r="O70" s="219">
        <v>7975</v>
      </c>
      <c r="P70" s="190">
        <v>16500</v>
      </c>
      <c r="Q70" s="219">
        <v>7780</v>
      </c>
      <c r="R70" s="219">
        <v>5500</v>
      </c>
      <c r="S70" s="219" t="s">
        <v>4327</v>
      </c>
      <c r="T70" s="190">
        <v>16500</v>
      </c>
      <c r="U70" s="219" t="s">
        <v>4327</v>
      </c>
      <c r="V70" s="219">
        <v>5500</v>
      </c>
      <c r="W70" s="219">
        <v>5500</v>
      </c>
      <c r="X70" s="219">
        <v>7755</v>
      </c>
      <c r="Y70" s="219">
        <v>8055</v>
      </c>
      <c r="Z70" s="219" t="s">
        <v>4327</v>
      </c>
      <c r="AA70" s="219">
        <v>5500</v>
      </c>
      <c r="AB70" s="219">
        <v>7890</v>
      </c>
      <c r="AC70" s="219" t="s">
        <v>4327</v>
      </c>
      <c r="AD70" s="219">
        <v>7890</v>
      </c>
      <c r="AE70" s="219">
        <v>7890</v>
      </c>
      <c r="AF70" s="183"/>
    </row>
    <row r="71" spans="1:33" ht="12.75" customHeight="1" outlineLevel="1" x14ac:dyDescent="0.25">
      <c r="A71" s="28" t="s">
        <v>4565</v>
      </c>
      <c r="B71" s="219" t="s">
        <v>4327</v>
      </c>
      <c r="C71" s="219" t="s">
        <v>4327</v>
      </c>
      <c r="D71" s="219" t="s">
        <v>4327</v>
      </c>
      <c r="E71" s="219">
        <v>1145</v>
      </c>
      <c r="F71" s="219">
        <v>800</v>
      </c>
      <c r="G71" s="219">
        <v>800</v>
      </c>
      <c r="H71" s="190">
        <v>1600</v>
      </c>
      <c r="I71" s="219" t="s">
        <v>4327</v>
      </c>
      <c r="J71" s="219" t="s">
        <v>4327</v>
      </c>
      <c r="K71" s="219" t="s">
        <v>4327</v>
      </c>
      <c r="L71" s="219" t="s">
        <v>4327</v>
      </c>
      <c r="M71" s="219">
        <v>1370</v>
      </c>
      <c r="N71" s="219" t="s">
        <v>4327</v>
      </c>
      <c r="O71" s="219" t="s">
        <v>4327</v>
      </c>
      <c r="P71" s="219">
        <v>800</v>
      </c>
      <c r="Q71" s="219" t="s">
        <v>4327</v>
      </c>
      <c r="R71" s="219" t="s">
        <v>4327</v>
      </c>
      <c r="S71" s="219" t="s">
        <v>4327</v>
      </c>
      <c r="T71" s="219">
        <v>2400</v>
      </c>
      <c r="U71" s="219" t="s">
        <v>4327</v>
      </c>
      <c r="V71" s="219" t="s">
        <v>4327</v>
      </c>
      <c r="W71" s="219" t="s">
        <v>4327</v>
      </c>
      <c r="X71" s="219">
        <v>1125</v>
      </c>
      <c r="Y71" s="219" t="s">
        <v>4327</v>
      </c>
      <c r="Z71" s="219" t="s">
        <v>4327</v>
      </c>
      <c r="AA71" s="219" t="s">
        <v>4327</v>
      </c>
      <c r="AB71" s="219">
        <v>1145</v>
      </c>
      <c r="AC71" s="219" t="s">
        <v>4327</v>
      </c>
      <c r="AD71" s="219">
        <v>1145</v>
      </c>
      <c r="AE71" s="219">
        <v>1145</v>
      </c>
      <c r="AF71" s="183"/>
    </row>
    <row r="72" spans="1:33" ht="12.75" customHeight="1" outlineLevel="1" x14ac:dyDescent="0.25">
      <c r="A72" s="28" t="s">
        <v>4273</v>
      </c>
      <c r="B72" s="219" t="s">
        <v>4327</v>
      </c>
      <c r="C72" s="219">
        <v>145</v>
      </c>
      <c r="D72" s="219" t="s">
        <v>4327</v>
      </c>
      <c r="E72" s="219">
        <v>245</v>
      </c>
      <c r="F72" s="219">
        <v>100</v>
      </c>
      <c r="G72" s="219">
        <v>100</v>
      </c>
      <c r="H72" s="219">
        <v>200</v>
      </c>
      <c r="I72" s="219">
        <v>75</v>
      </c>
      <c r="J72" s="219" t="s">
        <v>4327</v>
      </c>
      <c r="K72" s="219">
        <v>70</v>
      </c>
      <c r="L72" s="219">
        <v>70</v>
      </c>
      <c r="M72" s="219">
        <v>170</v>
      </c>
      <c r="N72" s="219">
        <v>100</v>
      </c>
      <c r="O72" s="219" t="s">
        <v>4327</v>
      </c>
      <c r="P72" s="219">
        <v>75</v>
      </c>
      <c r="Q72" s="219" t="s">
        <v>4327</v>
      </c>
      <c r="R72" s="219" t="s">
        <v>4327</v>
      </c>
      <c r="S72" s="219" t="s">
        <v>4327</v>
      </c>
      <c r="T72" s="190">
        <v>300</v>
      </c>
      <c r="U72" s="219" t="s">
        <v>4327</v>
      </c>
      <c r="V72" s="219" t="s">
        <v>4327</v>
      </c>
      <c r="W72" s="219">
        <v>100</v>
      </c>
      <c r="X72" s="219">
        <v>140</v>
      </c>
      <c r="Y72" s="219" t="s">
        <v>4327</v>
      </c>
      <c r="Z72" s="219" t="s">
        <v>4327</v>
      </c>
      <c r="AA72" s="219" t="s">
        <v>4327</v>
      </c>
      <c r="AB72" s="219">
        <v>145</v>
      </c>
      <c r="AC72" s="219" t="s">
        <v>4327</v>
      </c>
      <c r="AD72" s="219">
        <v>145</v>
      </c>
      <c r="AE72" s="219">
        <v>145</v>
      </c>
      <c r="AF72" s="183"/>
    </row>
    <row r="73" spans="1:33" ht="12.75" customHeight="1" outlineLevel="1" x14ac:dyDescent="0.25">
      <c r="A73" s="28" t="s">
        <v>4566</v>
      </c>
      <c r="B73" s="219" t="s">
        <v>4327</v>
      </c>
      <c r="C73" s="219">
        <v>295</v>
      </c>
      <c r="D73" s="219" t="s">
        <v>4327</v>
      </c>
      <c r="E73" s="219">
        <v>425</v>
      </c>
      <c r="F73" s="219">
        <v>220</v>
      </c>
      <c r="G73" s="219" t="s">
        <v>4327</v>
      </c>
      <c r="H73" s="219">
        <v>595</v>
      </c>
      <c r="I73" s="219" t="s">
        <v>4327</v>
      </c>
      <c r="J73" s="219" t="s">
        <v>4327</v>
      </c>
      <c r="K73" s="219" t="s">
        <v>4327</v>
      </c>
      <c r="L73" s="219" t="s">
        <v>4327</v>
      </c>
      <c r="M73" s="219">
        <v>510</v>
      </c>
      <c r="N73" s="219" t="s">
        <v>4327</v>
      </c>
      <c r="O73" s="219" t="s">
        <v>4327</v>
      </c>
      <c r="P73" s="219">
        <v>295</v>
      </c>
      <c r="Q73" s="219" t="s">
        <v>4327</v>
      </c>
      <c r="R73" s="219" t="s">
        <v>4327</v>
      </c>
      <c r="S73" s="219" t="s">
        <v>4327</v>
      </c>
      <c r="T73" s="190">
        <v>900</v>
      </c>
      <c r="U73" s="219" t="s">
        <v>4327</v>
      </c>
      <c r="V73" s="219" t="s">
        <v>4327</v>
      </c>
      <c r="W73" s="219" t="s">
        <v>4327</v>
      </c>
      <c r="X73" s="219">
        <v>420</v>
      </c>
      <c r="Y73" s="219" t="s">
        <v>4327</v>
      </c>
      <c r="Z73" s="219" t="s">
        <v>4327</v>
      </c>
      <c r="AA73" s="219" t="s">
        <v>4327</v>
      </c>
      <c r="AB73" s="219">
        <v>425</v>
      </c>
      <c r="AC73" s="219" t="s">
        <v>4327</v>
      </c>
      <c r="AD73" s="219">
        <v>430</v>
      </c>
      <c r="AE73" s="219">
        <v>430</v>
      </c>
      <c r="AF73" s="183"/>
    </row>
    <row r="74" spans="1:33" ht="12.75" customHeight="1" outlineLevel="1" x14ac:dyDescent="0.25">
      <c r="A74" s="28" t="s">
        <v>4272</v>
      </c>
      <c r="B74" s="219" t="s">
        <v>4327</v>
      </c>
      <c r="C74" s="219">
        <v>100</v>
      </c>
      <c r="D74" s="219" t="s">
        <v>4327</v>
      </c>
      <c r="E74" s="219">
        <v>145</v>
      </c>
      <c r="F74" s="219">
        <v>75</v>
      </c>
      <c r="G74" s="219" t="s">
        <v>4327</v>
      </c>
      <c r="H74" s="219">
        <v>200</v>
      </c>
      <c r="I74" s="219" t="s">
        <v>4327</v>
      </c>
      <c r="J74" s="219" t="s">
        <v>4327</v>
      </c>
      <c r="K74" s="219" t="s">
        <v>4327</v>
      </c>
      <c r="L74" s="219" t="s">
        <v>4327</v>
      </c>
      <c r="M74" s="219">
        <v>170</v>
      </c>
      <c r="N74" s="219" t="s">
        <v>4327</v>
      </c>
      <c r="O74" s="219" t="s">
        <v>4327</v>
      </c>
      <c r="P74" s="219">
        <v>100</v>
      </c>
      <c r="Q74" s="219" t="s">
        <v>4327</v>
      </c>
      <c r="R74" s="219" t="s">
        <v>4327</v>
      </c>
      <c r="S74" s="219" t="s">
        <v>4327</v>
      </c>
      <c r="T74" s="190">
        <v>300</v>
      </c>
      <c r="U74" s="219" t="s">
        <v>4327</v>
      </c>
      <c r="V74" s="219" t="s">
        <v>4327</v>
      </c>
      <c r="W74" s="219" t="s">
        <v>4327</v>
      </c>
      <c r="X74" s="219">
        <v>140</v>
      </c>
      <c r="Y74" s="219" t="s">
        <v>4327</v>
      </c>
      <c r="Z74" s="219" t="s">
        <v>4327</v>
      </c>
      <c r="AA74" s="219" t="s">
        <v>4327</v>
      </c>
      <c r="AB74" s="219">
        <v>145</v>
      </c>
      <c r="AC74" s="219" t="s">
        <v>4327</v>
      </c>
      <c r="AD74" s="219">
        <v>145</v>
      </c>
      <c r="AE74" s="219">
        <v>145</v>
      </c>
      <c r="AF74" s="183"/>
    </row>
    <row r="75" spans="1:33" ht="12.75" customHeight="1" outlineLevel="1" x14ac:dyDescent="0.25">
      <c r="A75" s="28" t="s">
        <v>4658</v>
      </c>
      <c r="B75" s="219" t="s">
        <v>4327</v>
      </c>
      <c r="C75" s="219">
        <v>3585</v>
      </c>
      <c r="D75" s="219" t="s">
        <v>4327</v>
      </c>
      <c r="E75" s="219">
        <v>6085</v>
      </c>
      <c r="F75" s="219">
        <v>2500</v>
      </c>
      <c r="G75" s="219">
        <v>2500</v>
      </c>
      <c r="H75" s="219">
        <v>5000</v>
      </c>
      <c r="I75" s="219">
        <v>1835</v>
      </c>
      <c r="J75" s="219" t="s">
        <v>4327</v>
      </c>
      <c r="K75" s="219">
        <v>1650</v>
      </c>
      <c r="L75" s="219">
        <v>1650</v>
      </c>
      <c r="M75" s="219">
        <v>4285</v>
      </c>
      <c r="N75" s="219">
        <v>2500</v>
      </c>
      <c r="O75" s="219" t="s">
        <v>4327</v>
      </c>
      <c r="P75" s="219">
        <v>1835</v>
      </c>
      <c r="Q75" s="219" t="s">
        <v>4327</v>
      </c>
      <c r="R75" s="219" t="s">
        <v>4327</v>
      </c>
      <c r="S75" s="219" t="s">
        <v>4327</v>
      </c>
      <c r="T75" s="190">
        <v>7500</v>
      </c>
      <c r="U75" s="219" t="s">
        <v>4327</v>
      </c>
      <c r="V75" s="183"/>
      <c r="W75" s="219">
        <v>2500</v>
      </c>
      <c r="X75" s="219">
        <v>3525</v>
      </c>
      <c r="Y75" s="183"/>
      <c r="Z75" s="183"/>
      <c r="AA75" s="183"/>
      <c r="AB75" s="183"/>
      <c r="AC75" s="189" t="s">
        <v>4327</v>
      </c>
      <c r="AD75" s="219">
        <v>3585</v>
      </c>
      <c r="AE75" s="219">
        <v>3585</v>
      </c>
      <c r="AF75" s="219" t="s">
        <v>4327</v>
      </c>
      <c r="AG75" s="740" t="s">
        <v>4985</v>
      </c>
    </row>
    <row r="76" spans="1:33" ht="12.75" customHeight="1" outlineLevel="1" x14ac:dyDescent="0.25">
      <c r="A76" s="28" t="s">
        <v>1196</v>
      </c>
      <c r="B76" s="219" t="s">
        <v>4327</v>
      </c>
      <c r="C76" s="219">
        <v>3585</v>
      </c>
      <c r="D76" s="219" t="s">
        <v>4327</v>
      </c>
      <c r="E76" s="219">
        <v>6085</v>
      </c>
      <c r="F76" s="219">
        <v>2500</v>
      </c>
      <c r="G76" s="219">
        <v>2500</v>
      </c>
      <c r="H76" s="219">
        <v>5000</v>
      </c>
      <c r="I76" s="219">
        <v>1835</v>
      </c>
      <c r="J76" s="219" t="s">
        <v>4327</v>
      </c>
      <c r="K76" s="219">
        <v>1650</v>
      </c>
      <c r="L76" s="219">
        <v>1650</v>
      </c>
      <c r="M76" s="219">
        <v>4285</v>
      </c>
      <c r="N76" s="219">
        <v>2500</v>
      </c>
      <c r="O76" s="219" t="s">
        <v>4327</v>
      </c>
      <c r="P76" s="219">
        <v>1835</v>
      </c>
      <c r="Q76" s="219" t="s">
        <v>4327</v>
      </c>
      <c r="R76" s="219" t="s">
        <v>4327</v>
      </c>
      <c r="S76" s="219" t="s">
        <v>4327</v>
      </c>
      <c r="T76" s="190">
        <v>7500</v>
      </c>
      <c r="U76" s="219" t="s">
        <v>4327</v>
      </c>
      <c r="V76" s="183"/>
      <c r="W76" s="219">
        <v>2500</v>
      </c>
      <c r="X76" s="219">
        <v>3525</v>
      </c>
      <c r="Y76" s="183"/>
      <c r="Z76" s="183"/>
      <c r="AA76" s="183"/>
      <c r="AB76" s="183"/>
      <c r="AC76" s="189" t="s">
        <v>4327</v>
      </c>
      <c r="AD76" s="219">
        <v>3585</v>
      </c>
      <c r="AE76" s="219">
        <v>3585</v>
      </c>
      <c r="AF76" s="219" t="s">
        <v>4327</v>
      </c>
      <c r="AG76" s="740" t="s">
        <v>4986</v>
      </c>
    </row>
    <row r="77" spans="1:33" ht="12.75" customHeight="1" outlineLevel="1" x14ac:dyDescent="0.25">
      <c r="A77" s="28" t="s">
        <v>4612</v>
      </c>
      <c r="B77" s="219">
        <v>1106</v>
      </c>
      <c r="C77" s="219">
        <v>1075</v>
      </c>
      <c r="D77" s="219">
        <v>1080</v>
      </c>
      <c r="E77" s="219">
        <v>1075</v>
      </c>
      <c r="F77" s="219">
        <v>1100</v>
      </c>
      <c r="G77" s="219">
        <v>750</v>
      </c>
      <c r="H77" s="219">
        <v>1105</v>
      </c>
      <c r="I77" s="219">
        <v>1100</v>
      </c>
      <c r="J77" s="219">
        <v>1105</v>
      </c>
      <c r="K77" s="219">
        <v>990</v>
      </c>
      <c r="L77" s="219">
        <v>990</v>
      </c>
      <c r="M77" s="189">
        <v>1285</v>
      </c>
      <c r="N77" s="219">
        <v>1020</v>
      </c>
      <c r="O77" s="219">
        <v>1085</v>
      </c>
      <c r="P77" s="219">
        <v>1100</v>
      </c>
      <c r="Q77" s="219">
        <v>1060</v>
      </c>
      <c r="R77" s="219">
        <v>1075</v>
      </c>
      <c r="S77" s="219">
        <v>1055</v>
      </c>
      <c r="T77" s="219">
        <v>1100</v>
      </c>
      <c r="U77" s="219">
        <v>965</v>
      </c>
      <c r="V77" s="183"/>
      <c r="W77" s="219">
        <v>1100</v>
      </c>
      <c r="X77" s="219">
        <v>1055</v>
      </c>
      <c r="Y77" s="183"/>
      <c r="Z77" s="183"/>
      <c r="AA77" s="183"/>
      <c r="AB77" s="183"/>
      <c r="AC77" s="189">
        <v>1080</v>
      </c>
      <c r="AD77" s="219">
        <v>1075</v>
      </c>
      <c r="AE77" s="219">
        <v>1075</v>
      </c>
      <c r="AF77" s="219">
        <v>1100</v>
      </c>
      <c r="AG77" s="740" t="s">
        <v>4988</v>
      </c>
    </row>
    <row r="78" spans="1:33" ht="12.75" customHeight="1" outlineLevel="1" x14ac:dyDescent="0.25">
      <c r="A78" s="28" t="s">
        <v>4613</v>
      </c>
      <c r="B78" s="219" t="s">
        <v>4327</v>
      </c>
      <c r="C78" s="219">
        <v>2580</v>
      </c>
      <c r="D78" s="219" t="s">
        <v>4327</v>
      </c>
      <c r="E78" s="219">
        <v>4380</v>
      </c>
      <c r="F78" s="219">
        <v>1800</v>
      </c>
      <c r="G78" s="219">
        <v>1800</v>
      </c>
      <c r="H78" s="219">
        <v>3600</v>
      </c>
      <c r="I78" s="219">
        <v>1320</v>
      </c>
      <c r="J78" s="219" t="s">
        <v>4327</v>
      </c>
      <c r="K78" s="219">
        <v>1185</v>
      </c>
      <c r="L78" s="219">
        <v>1185</v>
      </c>
      <c r="M78" s="219">
        <v>3085</v>
      </c>
      <c r="N78" s="219">
        <v>1800</v>
      </c>
      <c r="O78" s="219" t="s">
        <v>4327</v>
      </c>
      <c r="P78" s="219">
        <v>1320</v>
      </c>
      <c r="Q78" s="219" t="s">
        <v>4327</v>
      </c>
      <c r="R78" s="219" t="s">
        <v>4327</v>
      </c>
      <c r="S78" s="219" t="s">
        <v>4327</v>
      </c>
      <c r="T78" s="190">
        <v>5400</v>
      </c>
      <c r="U78" s="189" t="s">
        <v>4327</v>
      </c>
      <c r="V78" s="183"/>
      <c r="W78" s="219">
        <v>1800</v>
      </c>
      <c r="X78" s="219">
        <v>2535</v>
      </c>
      <c r="Y78" s="183"/>
      <c r="Z78" s="183"/>
      <c r="AA78" s="183"/>
      <c r="AB78" s="183"/>
      <c r="AC78" s="189" t="s">
        <v>4327</v>
      </c>
      <c r="AD78" s="219">
        <v>2580</v>
      </c>
      <c r="AE78" s="219">
        <v>2580</v>
      </c>
      <c r="AF78" s="219" t="s">
        <v>4327</v>
      </c>
      <c r="AG78" s="740" t="s">
        <v>4987</v>
      </c>
    </row>
    <row r="79" spans="1:33" ht="21" customHeight="1" x14ac:dyDescent="0.25">
      <c r="A79" s="185" t="s">
        <v>4528</v>
      </c>
      <c r="B79" s="188" t="s">
        <v>695</v>
      </c>
      <c r="C79" s="188" t="s">
        <v>679</v>
      </c>
      <c r="D79" s="210" t="s">
        <v>787</v>
      </c>
      <c r="E79" s="188" t="s">
        <v>1466</v>
      </c>
      <c r="F79" s="210" t="s">
        <v>666</v>
      </c>
      <c r="G79" s="188" t="s">
        <v>46</v>
      </c>
      <c r="H79" s="210" t="s">
        <v>1282</v>
      </c>
      <c r="I79" s="210" t="s">
        <v>241</v>
      </c>
      <c r="J79" s="188" t="s">
        <v>264</v>
      </c>
      <c r="K79" s="210" t="s">
        <v>66</v>
      </c>
      <c r="L79" s="210" t="s">
        <v>58</v>
      </c>
      <c r="M79" s="210" t="s">
        <v>841</v>
      </c>
      <c r="N79" s="188" t="s">
        <v>696</v>
      </c>
      <c r="O79" s="210" t="s">
        <v>688</v>
      </c>
      <c r="P79" s="210" t="s">
        <v>403</v>
      </c>
      <c r="Q79" s="210" t="s">
        <v>726</v>
      </c>
      <c r="R79" s="210" t="s">
        <v>4336</v>
      </c>
      <c r="S79" s="210" t="s">
        <v>411</v>
      </c>
      <c r="T79" s="210" t="s">
        <v>1439</v>
      </c>
      <c r="U79" s="211" t="s">
        <v>744</v>
      </c>
      <c r="V79" s="210" t="s">
        <v>4275</v>
      </c>
      <c r="W79" s="210" t="s">
        <v>4330</v>
      </c>
      <c r="X79" s="210" t="s">
        <v>1190</v>
      </c>
      <c r="Y79" s="210" t="s">
        <v>1063</v>
      </c>
      <c r="Z79" s="210" t="s">
        <v>4332</v>
      </c>
      <c r="AA79" s="210" t="s">
        <v>4333</v>
      </c>
      <c r="AB79" s="210" t="s">
        <v>4338</v>
      </c>
      <c r="AC79" s="210" t="s">
        <v>4339</v>
      </c>
      <c r="AD79" s="210" t="s">
        <v>436</v>
      </c>
      <c r="AE79" s="210" t="s">
        <v>434</v>
      </c>
      <c r="AF79" s="210" t="s">
        <v>1472</v>
      </c>
    </row>
    <row r="80" spans="1:33" outlineLevel="1" x14ac:dyDescent="0.25">
      <c r="A80" s="28" t="s">
        <v>4533</v>
      </c>
      <c r="B80" s="186">
        <v>184</v>
      </c>
      <c r="C80" s="186">
        <v>179</v>
      </c>
      <c r="D80" s="172"/>
      <c r="E80" s="186">
        <v>180</v>
      </c>
      <c r="F80" s="175"/>
      <c r="G80" s="186">
        <v>125</v>
      </c>
      <c r="H80" s="172"/>
      <c r="I80" s="172"/>
      <c r="J80" s="186">
        <v>184</v>
      </c>
      <c r="K80" s="175"/>
      <c r="L80" s="175"/>
      <c r="M80" s="172"/>
      <c r="N80" s="186">
        <v>2000</v>
      </c>
      <c r="O80" s="172"/>
      <c r="P80" s="172"/>
      <c r="Q80" s="172"/>
      <c r="R80" s="172"/>
      <c r="S80" s="172"/>
      <c r="T80" s="172"/>
      <c r="U80" s="172"/>
      <c r="V80" s="172"/>
      <c r="W80" s="172"/>
      <c r="X80" s="172"/>
      <c r="Y80" s="172"/>
      <c r="Z80" s="172"/>
      <c r="AA80" s="172"/>
      <c r="AB80" s="172"/>
      <c r="AC80" s="172"/>
      <c r="AD80" s="172"/>
      <c r="AE80" s="172"/>
      <c r="AF80" s="172"/>
    </row>
    <row r="81" spans="1:32" outlineLevel="1" x14ac:dyDescent="0.25">
      <c r="A81" s="28" t="s">
        <v>4534</v>
      </c>
      <c r="B81" s="186">
        <v>700</v>
      </c>
      <c r="C81" s="186">
        <v>681</v>
      </c>
      <c r="D81" s="172"/>
      <c r="E81" s="186">
        <v>680</v>
      </c>
      <c r="F81" s="175"/>
      <c r="G81" s="186">
        <v>475</v>
      </c>
      <c r="H81" s="172"/>
      <c r="I81" s="172"/>
      <c r="J81" s="186">
        <v>700</v>
      </c>
      <c r="K81" s="175"/>
      <c r="L81" s="175"/>
      <c r="M81" s="172"/>
      <c r="N81" s="186">
        <v>475</v>
      </c>
      <c r="O81" s="172"/>
      <c r="P81" s="172"/>
      <c r="Q81" s="172"/>
      <c r="R81" s="172"/>
      <c r="S81" s="172"/>
      <c r="T81" s="172"/>
      <c r="U81" s="172"/>
      <c r="V81" s="172"/>
      <c r="W81" s="172"/>
      <c r="X81" s="172"/>
      <c r="Y81" s="172"/>
      <c r="Z81" s="172"/>
      <c r="AA81" s="172"/>
      <c r="AB81" s="172"/>
      <c r="AC81" s="172"/>
      <c r="AD81" s="172"/>
      <c r="AE81" s="172"/>
      <c r="AF81" s="172"/>
    </row>
    <row r="82" spans="1:32" outlineLevel="1" x14ac:dyDescent="0.25">
      <c r="A82" s="28" t="s">
        <v>4535</v>
      </c>
      <c r="B82" s="186" t="s">
        <v>4327</v>
      </c>
      <c r="C82" s="186">
        <v>2250</v>
      </c>
      <c r="D82" s="172"/>
      <c r="E82" s="186">
        <v>1075</v>
      </c>
      <c r="F82" s="175"/>
      <c r="G82" s="186">
        <v>750</v>
      </c>
      <c r="H82" s="172"/>
      <c r="I82" s="172"/>
      <c r="J82" s="186" t="s">
        <v>4327</v>
      </c>
      <c r="K82" s="175"/>
      <c r="L82" s="175"/>
      <c r="M82" s="172"/>
      <c r="N82" s="186">
        <v>375</v>
      </c>
      <c r="O82" s="172"/>
      <c r="P82" s="172"/>
      <c r="Q82" s="172"/>
      <c r="R82" s="172"/>
      <c r="S82" s="172"/>
      <c r="T82" s="172"/>
      <c r="U82" s="172"/>
      <c r="V82" s="172"/>
      <c r="W82" s="172"/>
      <c r="X82" s="172"/>
      <c r="Y82" s="172"/>
      <c r="Z82" s="172"/>
      <c r="AA82" s="172"/>
      <c r="AB82" s="172"/>
      <c r="AC82" s="172"/>
      <c r="AD82" s="172"/>
      <c r="AE82" s="172"/>
      <c r="AF82" s="172"/>
    </row>
    <row r="83" spans="1:32" outlineLevel="1" x14ac:dyDescent="0.25">
      <c r="A83" s="28" t="s">
        <v>4536</v>
      </c>
      <c r="B83" s="186">
        <v>147</v>
      </c>
      <c r="C83" s="186">
        <v>143</v>
      </c>
      <c r="D83" s="172"/>
      <c r="E83" s="186">
        <v>145</v>
      </c>
      <c r="F83" s="175"/>
      <c r="G83" s="186">
        <v>100</v>
      </c>
      <c r="H83" s="172"/>
      <c r="I83" s="172"/>
      <c r="J83" s="186">
        <v>147</v>
      </c>
      <c r="K83" s="175"/>
      <c r="L83" s="175"/>
      <c r="M83" s="172"/>
      <c r="N83" s="186">
        <v>1600</v>
      </c>
      <c r="O83" s="172"/>
      <c r="P83" s="172"/>
      <c r="Q83" s="172"/>
      <c r="R83" s="172"/>
      <c r="S83" s="172"/>
      <c r="T83" s="172"/>
      <c r="U83" s="172"/>
      <c r="V83" s="172"/>
      <c r="W83" s="172"/>
      <c r="X83" s="172"/>
      <c r="Y83" s="172"/>
      <c r="Z83" s="172"/>
      <c r="AA83" s="172"/>
      <c r="AB83" s="172"/>
      <c r="AC83" s="172"/>
      <c r="AD83" s="172"/>
      <c r="AE83" s="172"/>
      <c r="AF83" s="172"/>
    </row>
    <row r="84" spans="1:32" outlineLevel="1" x14ac:dyDescent="0.25">
      <c r="A84" s="28" t="s">
        <v>4537</v>
      </c>
      <c r="B84" s="186">
        <v>184</v>
      </c>
      <c r="C84" s="186">
        <v>179</v>
      </c>
      <c r="D84" s="172"/>
      <c r="E84" s="186">
        <v>180</v>
      </c>
      <c r="F84" s="175"/>
      <c r="G84" s="186">
        <v>125</v>
      </c>
      <c r="H84" s="172"/>
      <c r="I84" s="172"/>
      <c r="J84" s="186">
        <v>184</v>
      </c>
      <c r="K84" s="175"/>
      <c r="L84" s="175"/>
      <c r="M84" s="172"/>
      <c r="N84" s="186">
        <v>2000</v>
      </c>
      <c r="O84" s="172"/>
      <c r="P84" s="172"/>
      <c r="Q84" s="172"/>
      <c r="R84" s="172"/>
      <c r="S84" s="172"/>
      <c r="T84" s="172"/>
      <c r="U84" s="172"/>
      <c r="V84" s="172"/>
      <c r="W84" s="172"/>
      <c r="X84" s="172"/>
      <c r="Y84" s="172"/>
      <c r="Z84" s="172"/>
      <c r="AA84" s="172"/>
      <c r="AB84" s="172"/>
      <c r="AC84" s="172"/>
      <c r="AD84" s="172"/>
      <c r="AE84" s="172"/>
      <c r="AF84" s="172"/>
    </row>
    <row r="85" spans="1:32" outlineLevel="1" x14ac:dyDescent="0.25">
      <c r="A85" s="28" t="s">
        <v>4538</v>
      </c>
      <c r="B85" s="186">
        <v>184</v>
      </c>
      <c r="C85" s="186">
        <v>179</v>
      </c>
      <c r="D85" s="172"/>
      <c r="E85" s="186">
        <v>180</v>
      </c>
      <c r="F85" s="175"/>
      <c r="G85" s="186">
        <v>125</v>
      </c>
      <c r="H85" s="172"/>
      <c r="I85" s="172"/>
      <c r="J85" s="186">
        <v>184</v>
      </c>
      <c r="K85" s="175"/>
      <c r="L85" s="175"/>
      <c r="M85" s="172"/>
      <c r="N85" s="186">
        <v>2000</v>
      </c>
      <c r="O85" s="172"/>
      <c r="P85" s="172"/>
      <c r="Q85" s="172"/>
      <c r="R85" s="172"/>
      <c r="S85" s="172"/>
      <c r="T85" s="172"/>
      <c r="U85" s="172"/>
      <c r="V85" s="172"/>
      <c r="W85" s="172"/>
      <c r="X85" s="172"/>
      <c r="Y85" s="172"/>
      <c r="Z85" s="172"/>
      <c r="AA85" s="172"/>
      <c r="AB85" s="172"/>
      <c r="AC85" s="172"/>
      <c r="AD85" s="172"/>
      <c r="AE85" s="172"/>
      <c r="AF85" s="172"/>
    </row>
    <row r="86" spans="1:32" outlineLevel="1" x14ac:dyDescent="0.25">
      <c r="A86" s="28" t="s">
        <v>4529</v>
      </c>
      <c r="B86" s="189">
        <v>147</v>
      </c>
      <c r="C86" s="189">
        <v>179</v>
      </c>
      <c r="D86" s="183"/>
      <c r="E86" s="189">
        <v>145</v>
      </c>
      <c r="F86" s="184"/>
      <c r="G86" s="189">
        <v>100</v>
      </c>
      <c r="H86" s="183"/>
      <c r="I86" s="183"/>
      <c r="J86" s="189">
        <v>147</v>
      </c>
      <c r="K86" s="184"/>
      <c r="L86" s="184"/>
      <c r="M86" s="183"/>
      <c r="N86" s="189">
        <v>1600</v>
      </c>
      <c r="O86" s="183"/>
      <c r="P86" s="183"/>
      <c r="Q86" s="183"/>
      <c r="R86" s="183"/>
      <c r="S86" s="183"/>
      <c r="T86" s="183"/>
      <c r="U86" s="183"/>
      <c r="V86" s="183"/>
      <c r="W86" s="183"/>
      <c r="X86" s="183"/>
      <c r="Y86" s="183"/>
      <c r="Z86" s="183"/>
      <c r="AA86" s="183"/>
      <c r="AB86" s="183"/>
      <c r="AC86" s="183"/>
      <c r="AD86" s="183"/>
      <c r="AE86" s="183"/>
      <c r="AF86" s="183"/>
    </row>
    <row r="87" spans="1:32" outlineLevel="1" x14ac:dyDescent="0.25">
      <c r="A87" s="28" t="s">
        <v>105</v>
      </c>
      <c r="B87" s="186">
        <v>73</v>
      </c>
      <c r="C87" s="186">
        <v>71</v>
      </c>
      <c r="D87" s="172"/>
      <c r="E87" s="186">
        <v>70</v>
      </c>
      <c r="F87" s="175"/>
      <c r="G87" s="186">
        <v>50</v>
      </c>
      <c r="H87" s="172"/>
      <c r="I87" s="172"/>
      <c r="J87" s="186">
        <v>73</v>
      </c>
      <c r="K87" s="175"/>
      <c r="L87" s="175"/>
      <c r="M87" s="172"/>
      <c r="N87" s="186">
        <v>800</v>
      </c>
      <c r="O87" s="172"/>
      <c r="P87" s="172"/>
      <c r="Q87" s="172"/>
      <c r="R87" s="172"/>
      <c r="S87" s="172"/>
      <c r="T87" s="172"/>
      <c r="U87" s="172"/>
      <c r="V87" s="172"/>
      <c r="W87" s="172"/>
      <c r="X87" s="172"/>
      <c r="Y87" s="172"/>
      <c r="Z87" s="172"/>
      <c r="AA87" s="172"/>
      <c r="AB87" s="172"/>
      <c r="AC87" s="172"/>
      <c r="AD87" s="172"/>
      <c r="AE87" s="172"/>
      <c r="AF87" s="172"/>
    </row>
    <row r="88" spans="1:32" outlineLevel="1" x14ac:dyDescent="0.25">
      <c r="A88" s="28" t="s">
        <v>4539</v>
      </c>
      <c r="B88" s="186">
        <v>700</v>
      </c>
      <c r="C88" s="186">
        <v>681</v>
      </c>
      <c r="D88" s="186">
        <v>685</v>
      </c>
      <c r="E88" s="186">
        <v>680</v>
      </c>
      <c r="F88" s="175"/>
      <c r="G88" s="186">
        <v>475</v>
      </c>
      <c r="H88" s="186">
        <v>700</v>
      </c>
      <c r="I88" s="186">
        <v>700</v>
      </c>
      <c r="J88" s="186">
        <v>700</v>
      </c>
      <c r="K88" s="175"/>
      <c r="L88" s="175"/>
      <c r="M88" s="172"/>
      <c r="N88" s="186">
        <v>7940</v>
      </c>
      <c r="O88" s="186">
        <v>690</v>
      </c>
      <c r="P88" s="186">
        <v>700</v>
      </c>
      <c r="Q88" s="186">
        <v>670</v>
      </c>
      <c r="R88" s="186">
        <v>680</v>
      </c>
      <c r="S88" s="186">
        <v>670</v>
      </c>
      <c r="T88" s="186">
        <v>700</v>
      </c>
      <c r="U88" s="186">
        <v>610</v>
      </c>
      <c r="V88" s="172"/>
      <c r="W88" s="186">
        <v>700</v>
      </c>
      <c r="X88" s="186">
        <v>670</v>
      </c>
      <c r="Y88" s="172"/>
      <c r="Z88" s="172"/>
      <c r="AA88" s="172"/>
      <c r="AB88" s="172"/>
      <c r="AC88" s="172"/>
      <c r="AD88" s="186">
        <v>680</v>
      </c>
      <c r="AE88" s="172"/>
      <c r="AF88" s="186">
        <v>700</v>
      </c>
    </row>
    <row r="89" spans="1:32" outlineLevel="1" x14ac:dyDescent="0.25">
      <c r="A89" s="28" t="s">
        <v>4540</v>
      </c>
      <c r="B89" s="186" t="s">
        <v>4327</v>
      </c>
      <c r="C89" s="186">
        <v>75</v>
      </c>
      <c r="D89" s="172"/>
      <c r="E89" s="186">
        <v>35</v>
      </c>
      <c r="F89" s="175"/>
      <c r="G89" s="186">
        <v>25</v>
      </c>
      <c r="H89" s="172"/>
      <c r="I89" s="172"/>
      <c r="J89" s="186" t="s">
        <v>4327</v>
      </c>
      <c r="K89" s="175"/>
      <c r="L89" s="175"/>
      <c r="M89" s="172"/>
      <c r="N89" s="186">
        <v>200</v>
      </c>
      <c r="O89" s="172"/>
      <c r="P89" s="172"/>
      <c r="Q89" s="172"/>
      <c r="R89" s="172"/>
      <c r="S89" s="172"/>
      <c r="T89" s="172"/>
      <c r="U89" s="172"/>
      <c r="V89" s="172"/>
      <c r="W89" s="172"/>
      <c r="X89" s="172"/>
      <c r="Y89" s="172"/>
      <c r="Z89" s="172"/>
      <c r="AA89" s="172"/>
      <c r="AB89" s="172"/>
      <c r="AC89" s="172"/>
      <c r="AD89" s="172"/>
      <c r="AE89" s="172"/>
      <c r="AF89" s="172"/>
    </row>
    <row r="90" spans="1:32" outlineLevel="1" x14ac:dyDescent="0.25">
      <c r="A90" s="28" t="s">
        <v>284</v>
      </c>
      <c r="B90" s="186">
        <v>110</v>
      </c>
      <c r="C90" s="186">
        <v>107</v>
      </c>
      <c r="D90" s="172"/>
      <c r="E90" s="186">
        <v>105</v>
      </c>
      <c r="F90" s="175"/>
      <c r="G90" s="186">
        <v>75</v>
      </c>
      <c r="H90" s="172"/>
      <c r="I90" s="172"/>
      <c r="J90" s="186">
        <v>110</v>
      </c>
      <c r="K90" s="175"/>
      <c r="L90" s="175"/>
      <c r="M90" s="172"/>
      <c r="N90" s="186">
        <v>1200</v>
      </c>
      <c r="O90" s="172"/>
      <c r="P90" s="172"/>
      <c r="Q90" s="172"/>
      <c r="R90" s="172"/>
      <c r="S90" s="172"/>
      <c r="T90" s="172"/>
      <c r="U90" s="172"/>
      <c r="V90" s="172"/>
      <c r="W90" s="172"/>
      <c r="X90" s="172"/>
      <c r="Y90" s="172"/>
      <c r="Z90" s="172"/>
      <c r="AA90" s="172"/>
      <c r="AB90" s="172"/>
      <c r="AC90" s="172"/>
      <c r="AD90" s="172"/>
      <c r="AE90" s="172"/>
      <c r="AF90" s="172"/>
    </row>
    <row r="91" spans="1:32" outlineLevel="1" x14ac:dyDescent="0.25">
      <c r="A91" s="28" t="s">
        <v>4541</v>
      </c>
      <c r="B91" s="186" t="s">
        <v>4327</v>
      </c>
      <c r="C91" s="186">
        <v>300</v>
      </c>
      <c r="D91" s="172"/>
      <c r="E91" s="186">
        <v>145</v>
      </c>
      <c r="F91" s="175"/>
      <c r="G91" s="186">
        <v>100</v>
      </c>
      <c r="H91" s="172"/>
      <c r="I91" s="172"/>
      <c r="J91" s="186" t="s">
        <v>4327</v>
      </c>
      <c r="K91" s="175"/>
      <c r="L91" s="175"/>
      <c r="M91" s="172"/>
      <c r="N91" s="186">
        <v>800</v>
      </c>
      <c r="O91" s="172"/>
      <c r="P91" s="172"/>
      <c r="Q91" s="172"/>
      <c r="R91" s="172"/>
      <c r="S91" s="172"/>
      <c r="T91" s="172"/>
      <c r="U91" s="172"/>
      <c r="V91" s="172"/>
      <c r="W91" s="172"/>
      <c r="X91" s="172"/>
      <c r="Y91" s="172"/>
      <c r="Z91" s="172"/>
      <c r="AA91" s="172"/>
      <c r="AB91" s="172"/>
      <c r="AC91" s="172"/>
      <c r="AD91" s="172"/>
      <c r="AE91" s="172"/>
      <c r="AF91" s="172"/>
    </row>
    <row r="92" spans="1:32" outlineLevel="1" x14ac:dyDescent="0.25">
      <c r="A92" s="28" t="s">
        <v>574</v>
      </c>
      <c r="B92" s="186">
        <v>73</v>
      </c>
      <c r="C92" s="186">
        <v>71</v>
      </c>
      <c r="D92" s="172"/>
      <c r="E92" s="186">
        <v>70</v>
      </c>
      <c r="F92" s="175"/>
      <c r="G92" s="186">
        <v>50</v>
      </c>
      <c r="H92" s="172"/>
      <c r="I92" s="172"/>
      <c r="J92" s="186">
        <v>73</v>
      </c>
      <c r="K92" s="175"/>
      <c r="L92" s="175"/>
      <c r="M92" s="172"/>
      <c r="N92" s="186">
        <v>800</v>
      </c>
      <c r="O92" s="172"/>
      <c r="P92" s="172"/>
      <c r="Q92" s="172"/>
      <c r="R92" s="172"/>
      <c r="S92" s="172"/>
      <c r="T92" s="172"/>
      <c r="U92" s="172"/>
      <c r="V92" s="172"/>
      <c r="W92" s="172"/>
      <c r="X92" s="172"/>
      <c r="Y92" s="172"/>
      <c r="Z92" s="172"/>
      <c r="AA92" s="172"/>
      <c r="AB92" s="172"/>
      <c r="AC92" s="172"/>
      <c r="AD92" s="172"/>
      <c r="AE92" s="172"/>
      <c r="AF92" s="172"/>
    </row>
    <row r="93" spans="1:32" outlineLevel="1" x14ac:dyDescent="0.25">
      <c r="A93" s="28" t="s">
        <v>103</v>
      </c>
      <c r="B93" s="189">
        <v>73</v>
      </c>
      <c r="C93" s="189">
        <v>71</v>
      </c>
      <c r="D93" s="183"/>
      <c r="E93" s="189">
        <v>70</v>
      </c>
      <c r="F93" s="184"/>
      <c r="G93" s="189">
        <v>50</v>
      </c>
      <c r="H93" s="183"/>
      <c r="I93" s="183"/>
      <c r="J93" s="189">
        <v>73</v>
      </c>
      <c r="K93" s="184"/>
      <c r="L93" s="184"/>
      <c r="M93" s="183"/>
      <c r="N93" s="189">
        <v>800</v>
      </c>
      <c r="O93" s="183"/>
      <c r="P93" s="183"/>
      <c r="Q93" s="183"/>
      <c r="R93" s="183"/>
      <c r="S93" s="183"/>
      <c r="T93" s="183"/>
      <c r="U93" s="183"/>
      <c r="V93" s="183"/>
      <c r="W93" s="183"/>
      <c r="X93" s="183"/>
      <c r="Y93" s="183"/>
      <c r="Z93" s="183"/>
      <c r="AA93" s="183"/>
      <c r="AB93" s="183"/>
      <c r="AC93" s="183"/>
      <c r="AD93" s="183"/>
      <c r="AE93" s="183"/>
      <c r="AF93" s="183"/>
    </row>
    <row r="94" spans="1:32" outlineLevel="1" x14ac:dyDescent="0.25">
      <c r="A94" s="28" t="s">
        <v>286</v>
      </c>
      <c r="B94" s="186" t="s">
        <v>4327</v>
      </c>
      <c r="C94" s="186">
        <v>377</v>
      </c>
      <c r="D94" s="172"/>
      <c r="E94" s="186">
        <v>155</v>
      </c>
      <c r="F94" s="175"/>
      <c r="G94" s="186">
        <v>220</v>
      </c>
      <c r="H94" s="172"/>
      <c r="I94" s="172"/>
      <c r="J94" s="186" t="s">
        <v>4327</v>
      </c>
      <c r="K94" s="175"/>
      <c r="L94" s="175"/>
      <c r="M94" s="172"/>
      <c r="N94" s="186">
        <v>880</v>
      </c>
      <c r="O94" s="172"/>
      <c r="P94" s="172"/>
      <c r="Q94" s="172"/>
      <c r="R94" s="172"/>
      <c r="S94" s="172"/>
      <c r="T94" s="172"/>
      <c r="U94" s="172"/>
      <c r="V94" s="172"/>
      <c r="W94" s="172"/>
      <c r="X94" s="172"/>
      <c r="Y94" s="172"/>
      <c r="Z94" s="172"/>
      <c r="AA94" s="172"/>
      <c r="AB94" s="172"/>
      <c r="AC94" s="172"/>
      <c r="AD94" s="172"/>
      <c r="AE94" s="172"/>
      <c r="AF94" s="172"/>
    </row>
    <row r="95" spans="1:32" outlineLevel="1" x14ac:dyDescent="0.25">
      <c r="A95" s="28" t="s">
        <v>281</v>
      </c>
      <c r="B95" s="186" t="s">
        <v>4327</v>
      </c>
      <c r="C95" s="186">
        <v>320</v>
      </c>
      <c r="D95" s="172"/>
      <c r="E95" s="186">
        <v>30</v>
      </c>
      <c r="F95" s="175"/>
      <c r="G95" s="186">
        <v>320</v>
      </c>
      <c r="H95" s="172"/>
      <c r="I95" s="172"/>
      <c r="J95" s="186" t="s">
        <v>4327</v>
      </c>
      <c r="K95" s="175"/>
      <c r="L95" s="175"/>
      <c r="M95" s="172"/>
      <c r="N95" s="186">
        <v>1280</v>
      </c>
      <c r="O95" s="172"/>
      <c r="P95" s="172"/>
      <c r="Q95" s="172"/>
      <c r="R95" s="172"/>
      <c r="S95" s="172"/>
      <c r="T95" s="172"/>
      <c r="U95" s="172"/>
      <c r="V95" s="172"/>
      <c r="W95" s="172"/>
      <c r="X95" s="172"/>
      <c r="Y95" s="172"/>
      <c r="Z95" s="172"/>
      <c r="AA95" s="172"/>
      <c r="AB95" s="172"/>
      <c r="AC95" s="172"/>
      <c r="AD95" s="172"/>
      <c r="AE95" s="172"/>
      <c r="AF95" s="172"/>
    </row>
    <row r="96" spans="1:32" outlineLevel="1" x14ac:dyDescent="0.25">
      <c r="A96" s="28" t="s">
        <v>575</v>
      </c>
      <c r="B96" s="186" t="s">
        <v>4327</v>
      </c>
      <c r="C96" s="186">
        <v>210</v>
      </c>
      <c r="D96" s="172"/>
      <c r="E96" s="186">
        <v>20</v>
      </c>
      <c r="F96" s="175"/>
      <c r="G96" s="186">
        <v>210</v>
      </c>
      <c r="H96" s="172"/>
      <c r="I96" s="172"/>
      <c r="J96" s="186" t="s">
        <v>4327</v>
      </c>
      <c r="K96" s="175"/>
      <c r="L96" s="175"/>
      <c r="M96" s="172"/>
      <c r="N96" s="186">
        <v>50</v>
      </c>
      <c r="O96" s="172"/>
      <c r="P96" s="172"/>
      <c r="Q96" s="172"/>
      <c r="R96" s="172"/>
      <c r="S96" s="172"/>
      <c r="T96" s="172"/>
      <c r="U96" s="172"/>
      <c r="V96" s="172"/>
      <c r="W96" s="172"/>
      <c r="X96" s="172"/>
      <c r="Y96" s="172"/>
      <c r="Z96" s="172"/>
      <c r="AA96" s="172"/>
      <c r="AB96" s="172"/>
      <c r="AC96" s="172"/>
      <c r="AD96" s="172"/>
      <c r="AE96" s="172"/>
      <c r="AF96" s="172"/>
    </row>
    <row r="97" spans="1:32" outlineLevel="1" x14ac:dyDescent="0.25">
      <c r="A97" s="28" t="s">
        <v>4542</v>
      </c>
      <c r="B97" s="186">
        <v>88</v>
      </c>
      <c r="C97" s="186">
        <v>86</v>
      </c>
      <c r="D97" s="172"/>
      <c r="E97" s="186">
        <v>85</v>
      </c>
      <c r="F97" s="175"/>
      <c r="G97" s="186">
        <v>60</v>
      </c>
      <c r="H97" s="172"/>
      <c r="I97" s="172"/>
      <c r="J97" s="186">
        <v>88</v>
      </c>
      <c r="K97" s="175"/>
      <c r="L97" s="175"/>
      <c r="M97" s="172"/>
      <c r="N97" s="186">
        <v>960</v>
      </c>
      <c r="O97" s="172"/>
      <c r="P97" s="172"/>
      <c r="Q97" s="172"/>
      <c r="R97" s="172"/>
      <c r="S97" s="172"/>
      <c r="T97" s="172"/>
      <c r="U97" s="172"/>
      <c r="V97" s="172"/>
      <c r="W97" s="172"/>
      <c r="X97" s="172"/>
      <c r="Y97" s="172"/>
      <c r="Z97" s="172"/>
      <c r="AA97" s="172"/>
      <c r="AB97" s="172"/>
      <c r="AC97" s="172"/>
      <c r="AD97" s="172"/>
      <c r="AE97" s="172"/>
      <c r="AF97" s="172"/>
    </row>
    <row r="98" spans="1:32" outlineLevel="1" x14ac:dyDescent="0.25">
      <c r="A98" s="28" t="s">
        <v>292</v>
      </c>
      <c r="B98" s="186">
        <v>400</v>
      </c>
      <c r="C98" s="186">
        <v>400</v>
      </c>
      <c r="D98" s="172"/>
      <c r="E98" s="186">
        <v>40</v>
      </c>
      <c r="F98" s="175"/>
      <c r="G98" s="186">
        <v>400</v>
      </c>
      <c r="H98" s="172"/>
      <c r="I98" s="172"/>
      <c r="J98" s="186" t="s">
        <v>4327</v>
      </c>
      <c r="K98" s="175"/>
      <c r="L98" s="175"/>
      <c r="M98" s="172"/>
      <c r="N98" s="186">
        <v>1600</v>
      </c>
      <c r="O98" s="172"/>
      <c r="P98" s="172"/>
      <c r="Q98" s="172"/>
      <c r="R98" s="172"/>
      <c r="S98" s="172"/>
      <c r="T98" s="172"/>
      <c r="U98" s="172"/>
      <c r="V98" s="172"/>
      <c r="W98" s="172"/>
      <c r="X98" s="172"/>
      <c r="Y98" s="172"/>
      <c r="Z98" s="172"/>
      <c r="AA98" s="172"/>
      <c r="AB98" s="172"/>
      <c r="AC98" s="172"/>
      <c r="AD98" s="172"/>
      <c r="AE98" s="172"/>
      <c r="AF98" s="172"/>
    </row>
    <row r="99" spans="1:32" outlineLevel="1" x14ac:dyDescent="0.25">
      <c r="A99" s="28" t="s">
        <v>4543</v>
      </c>
      <c r="B99" s="186">
        <v>184</v>
      </c>
      <c r="C99" s="186">
        <v>179</v>
      </c>
      <c r="D99" s="172"/>
      <c r="E99" s="186">
        <v>180</v>
      </c>
      <c r="F99" s="175"/>
      <c r="G99" s="186">
        <v>125</v>
      </c>
      <c r="H99" s="172"/>
      <c r="I99" s="172"/>
      <c r="J99" s="186">
        <v>184</v>
      </c>
      <c r="K99" s="175"/>
      <c r="L99" s="175"/>
      <c r="M99" s="172"/>
      <c r="N99" s="186">
        <v>2000</v>
      </c>
      <c r="O99" s="172"/>
      <c r="P99" s="172"/>
      <c r="Q99" s="172"/>
      <c r="R99" s="172"/>
      <c r="S99" s="172"/>
      <c r="T99" s="172"/>
      <c r="U99" s="172"/>
      <c r="V99" s="172"/>
      <c r="W99" s="172"/>
      <c r="X99" s="172"/>
      <c r="Y99" s="172"/>
      <c r="Z99" s="172"/>
      <c r="AA99" s="172"/>
      <c r="AB99" s="172"/>
      <c r="AC99" s="172"/>
      <c r="AD99" s="172"/>
      <c r="AE99" s="172"/>
      <c r="AF99" s="172"/>
    </row>
    <row r="100" spans="1:32" outlineLevel="1" x14ac:dyDescent="0.25">
      <c r="A100" s="28" t="s">
        <v>104</v>
      </c>
      <c r="B100" s="189">
        <v>73</v>
      </c>
      <c r="C100" s="189">
        <v>71</v>
      </c>
      <c r="D100" s="183"/>
      <c r="E100" s="189">
        <v>70</v>
      </c>
      <c r="F100" s="184"/>
      <c r="G100" s="189">
        <v>50</v>
      </c>
      <c r="H100" s="183"/>
      <c r="I100" s="183"/>
      <c r="J100" s="189">
        <v>73</v>
      </c>
      <c r="K100" s="184"/>
      <c r="L100" s="184"/>
      <c r="M100" s="183"/>
      <c r="N100" s="189">
        <v>800</v>
      </c>
      <c r="O100" s="183"/>
      <c r="P100" s="183"/>
      <c r="Q100" s="183"/>
      <c r="R100" s="183"/>
      <c r="S100" s="183"/>
      <c r="T100" s="183"/>
      <c r="U100" s="183"/>
      <c r="V100" s="183"/>
      <c r="W100" s="183"/>
      <c r="X100" s="183"/>
      <c r="Y100" s="183"/>
      <c r="Z100" s="183"/>
      <c r="AA100" s="183"/>
      <c r="AB100" s="183"/>
      <c r="AC100" s="183"/>
      <c r="AD100" s="183"/>
      <c r="AE100" s="183"/>
      <c r="AF100" s="183"/>
    </row>
    <row r="101" spans="1:32" outlineLevel="1" x14ac:dyDescent="0.25">
      <c r="A101" s="28" t="s">
        <v>279</v>
      </c>
      <c r="B101" s="186">
        <v>300</v>
      </c>
      <c r="C101" s="186">
        <v>300</v>
      </c>
      <c r="D101" s="172"/>
      <c r="E101" s="186">
        <v>30</v>
      </c>
      <c r="F101" s="175"/>
      <c r="G101" s="186">
        <v>300</v>
      </c>
      <c r="H101" s="172"/>
      <c r="I101" s="172"/>
      <c r="J101" s="186" t="s">
        <v>4327</v>
      </c>
      <c r="K101" s="175"/>
      <c r="L101" s="175"/>
      <c r="M101" s="172"/>
      <c r="N101" s="186">
        <v>1200</v>
      </c>
      <c r="O101" s="172"/>
      <c r="P101" s="172"/>
      <c r="Q101" s="172"/>
      <c r="R101" s="172"/>
      <c r="S101" s="172"/>
      <c r="T101" s="172"/>
      <c r="U101" s="172"/>
      <c r="V101" s="172"/>
      <c r="W101" s="172"/>
      <c r="X101" s="172"/>
      <c r="Y101" s="172"/>
      <c r="Z101" s="172"/>
      <c r="AA101" s="172"/>
      <c r="AB101" s="172"/>
      <c r="AC101" s="172"/>
      <c r="AD101" s="172"/>
      <c r="AE101" s="172"/>
      <c r="AF101" s="172"/>
    </row>
    <row r="102" spans="1:32" outlineLevel="1" x14ac:dyDescent="0.25">
      <c r="A102" s="28" t="s">
        <v>573</v>
      </c>
      <c r="B102" s="186" t="s">
        <v>4327</v>
      </c>
      <c r="C102" s="186">
        <v>150</v>
      </c>
      <c r="D102" s="172"/>
      <c r="E102" s="186">
        <v>70</v>
      </c>
      <c r="F102" s="175"/>
      <c r="G102" s="186">
        <v>50</v>
      </c>
      <c r="H102" s="172"/>
      <c r="I102" s="172"/>
      <c r="J102" s="186" t="s">
        <v>4327</v>
      </c>
      <c r="K102" s="175"/>
      <c r="L102" s="175"/>
      <c r="M102" s="172"/>
      <c r="N102" s="186">
        <v>400</v>
      </c>
      <c r="O102" s="172"/>
      <c r="P102" s="172"/>
      <c r="Q102" s="172"/>
      <c r="R102" s="172"/>
      <c r="S102" s="172"/>
      <c r="T102" s="172"/>
      <c r="U102" s="172"/>
      <c r="V102" s="172"/>
      <c r="W102" s="172"/>
      <c r="X102" s="172"/>
      <c r="Y102" s="172"/>
      <c r="Z102" s="172"/>
      <c r="AA102" s="172"/>
      <c r="AB102" s="172"/>
      <c r="AC102" s="172"/>
      <c r="AD102" s="172"/>
      <c r="AE102" s="172"/>
      <c r="AF102" s="172"/>
    </row>
    <row r="103" spans="1:32" outlineLevel="1" x14ac:dyDescent="0.25">
      <c r="A103" s="28" t="s">
        <v>102</v>
      </c>
      <c r="B103" s="186">
        <v>220</v>
      </c>
      <c r="C103" s="186">
        <v>220</v>
      </c>
      <c r="D103" s="172"/>
      <c r="E103" s="186">
        <v>20</v>
      </c>
      <c r="F103" s="175"/>
      <c r="G103" s="186">
        <v>220</v>
      </c>
      <c r="H103" s="172"/>
      <c r="I103" s="172"/>
      <c r="J103" s="186" t="s">
        <v>4327</v>
      </c>
      <c r="K103" s="175"/>
      <c r="L103" s="175"/>
      <c r="M103" s="172"/>
      <c r="N103" s="186">
        <v>880</v>
      </c>
      <c r="O103" s="172"/>
      <c r="P103" s="172"/>
      <c r="Q103" s="172"/>
      <c r="R103" s="172"/>
      <c r="S103" s="172"/>
      <c r="T103" s="172"/>
      <c r="U103" s="172"/>
      <c r="V103" s="172"/>
      <c r="W103" s="175"/>
      <c r="X103" s="175"/>
      <c r="Y103" s="172"/>
      <c r="Z103" s="172"/>
      <c r="AA103" s="172"/>
      <c r="AB103" s="172"/>
      <c r="AC103" s="172"/>
      <c r="AD103" s="172"/>
      <c r="AE103" s="172"/>
      <c r="AF103" s="172"/>
    </row>
    <row r="104" spans="1:32" outlineLevel="1" x14ac:dyDescent="0.25">
      <c r="A104" s="28" t="s">
        <v>282</v>
      </c>
      <c r="B104" s="186">
        <v>59</v>
      </c>
      <c r="C104" s="186">
        <v>57</v>
      </c>
      <c r="D104" s="172"/>
      <c r="E104" s="186">
        <v>55</v>
      </c>
      <c r="F104" s="175"/>
      <c r="G104" s="186">
        <v>40</v>
      </c>
      <c r="H104" s="172"/>
      <c r="I104" s="172"/>
      <c r="J104" s="186">
        <v>59</v>
      </c>
      <c r="K104" s="175"/>
      <c r="L104" s="175"/>
      <c r="M104" s="172"/>
      <c r="N104" s="186">
        <v>640</v>
      </c>
      <c r="O104" s="172"/>
      <c r="P104" s="172"/>
      <c r="Q104" s="172"/>
      <c r="R104" s="172"/>
      <c r="S104" s="172"/>
      <c r="T104" s="172"/>
      <c r="U104" s="172"/>
      <c r="V104" s="172"/>
      <c r="W104" s="175"/>
      <c r="X104" s="175"/>
      <c r="Y104" s="172"/>
      <c r="Z104" s="172"/>
      <c r="AA104" s="172"/>
      <c r="AB104" s="172"/>
      <c r="AC104" s="172"/>
      <c r="AD104" s="172"/>
      <c r="AE104" s="172"/>
      <c r="AF104" s="172"/>
    </row>
    <row r="105" spans="1:32" outlineLevel="1" x14ac:dyDescent="0.25">
      <c r="A105" s="28" t="s">
        <v>296</v>
      </c>
      <c r="B105" s="186">
        <v>184</v>
      </c>
      <c r="C105" s="186">
        <v>179</v>
      </c>
      <c r="D105" s="172"/>
      <c r="E105" s="186">
        <v>180</v>
      </c>
      <c r="F105" s="175"/>
      <c r="G105" s="186">
        <v>125</v>
      </c>
      <c r="H105" s="172"/>
      <c r="I105" s="172"/>
      <c r="J105" s="186">
        <v>184</v>
      </c>
      <c r="K105" s="175"/>
      <c r="L105" s="175"/>
      <c r="M105" s="172"/>
      <c r="N105" s="186">
        <v>2000</v>
      </c>
      <c r="O105" s="172"/>
      <c r="P105" s="172"/>
      <c r="Q105" s="172"/>
      <c r="R105" s="172"/>
      <c r="S105" s="172"/>
      <c r="T105" s="172"/>
      <c r="U105" s="172"/>
      <c r="V105" s="172"/>
      <c r="W105" s="175"/>
      <c r="X105" s="175"/>
      <c r="Y105" s="172"/>
      <c r="Z105" s="172"/>
      <c r="AA105" s="172"/>
      <c r="AB105" s="172"/>
      <c r="AC105" s="172"/>
      <c r="AD105" s="172"/>
      <c r="AE105" s="172"/>
      <c r="AF105" s="172"/>
    </row>
    <row r="106" spans="1:32" outlineLevel="1" x14ac:dyDescent="0.25">
      <c r="A106" s="28" t="s">
        <v>1768</v>
      </c>
      <c r="B106" s="186">
        <v>51</v>
      </c>
      <c r="C106" s="186">
        <v>50</v>
      </c>
      <c r="D106" s="172"/>
      <c r="E106" s="186">
        <v>50</v>
      </c>
      <c r="F106" s="175"/>
      <c r="G106" s="186">
        <v>35</v>
      </c>
      <c r="H106" s="172"/>
      <c r="I106" s="172"/>
      <c r="J106" s="186">
        <v>51</v>
      </c>
      <c r="K106" s="175"/>
      <c r="L106" s="175"/>
      <c r="M106" s="172"/>
      <c r="N106" s="186">
        <v>560</v>
      </c>
      <c r="O106" s="172"/>
      <c r="P106" s="172"/>
      <c r="Q106" s="172"/>
      <c r="R106" s="172"/>
      <c r="S106" s="172"/>
      <c r="T106" s="172"/>
      <c r="U106" s="172"/>
      <c r="V106" s="172"/>
      <c r="W106" s="175"/>
      <c r="X106" s="175"/>
      <c r="Y106" s="172"/>
      <c r="Z106" s="172"/>
      <c r="AA106" s="172"/>
      <c r="AB106" s="172"/>
      <c r="AC106" s="172"/>
      <c r="AD106" s="172"/>
      <c r="AE106" s="172"/>
      <c r="AF106" s="172"/>
    </row>
    <row r="107" spans="1:32" outlineLevel="1" x14ac:dyDescent="0.25">
      <c r="A107" s="28" t="s">
        <v>571</v>
      </c>
      <c r="B107" s="186">
        <v>125</v>
      </c>
      <c r="C107" s="186">
        <v>85</v>
      </c>
      <c r="D107" s="172"/>
      <c r="E107" s="186">
        <v>35</v>
      </c>
      <c r="F107" s="175"/>
      <c r="G107" s="186">
        <v>50</v>
      </c>
      <c r="H107" s="172"/>
      <c r="I107" s="172"/>
      <c r="J107" s="186" t="s">
        <v>4327</v>
      </c>
      <c r="K107" s="175"/>
      <c r="L107" s="175"/>
      <c r="M107" s="172"/>
      <c r="N107" s="186">
        <v>200</v>
      </c>
      <c r="O107" s="172"/>
      <c r="P107" s="172"/>
      <c r="Q107" s="172"/>
      <c r="R107" s="172"/>
      <c r="S107" s="172"/>
      <c r="T107" s="172"/>
      <c r="U107" s="172"/>
      <c r="V107" s="172"/>
      <c r="W107" s="175"/>
      <c r="X107" s="175"/>
      <c r="Y107" s="172"/>
      <c r="Z107" s="172"/>
      <c r="AA107" s="172"/>
      <c r="AB107" s="172"/>
      <c r="AC107" s="172"/>
      <c r="AD107" s="172"/>
      <c r="AE107" s="172"/>
      <c r="AF107" s="172"/>
    </row>
    <row r="108" spans="1:32" outlineLevel="1" x14ac:dyDescent="0.25">
      <c r="A108" s="28" t="s">
        <v>293</v>
      </c>
      <c r="B108" s="186">
        <v>81</v>
      </c>
      <c r="C108" s="186">
        <v>78</v>
      </c>
      <c r="D108" s="172"/>
      <c r="E108" s="186">
        <v>80</v>
      </c>
      <c r="F108" s="172"/>
      <c r="G108" s="186">
        <v>55</v>
      </c>
      <c r="H108" s="172"/>
      <c r="I108" s="172"/>
      <c r="J108" s="186">
        <v>81</v>
      </c>
      <c r="K108" s="172"/>
      <c r="L108" s="172"/>
      <c r="M108" s="172"/>
      <c r="N108" s="186">
        <v>880</v>
      </c>
      <c r="O108" s="172"/>
      <c r="P108" s="172"/>
      <c r="Q108" s="172"/>
      <c r="R108" s="172"/>
      <c r="S108" s="172"/>
      <c r="T108" s="172"/>
      <c r="U108" s="172"/>
      <c r="V108" s="172"/>
      <c r="W108" s="172"/>
      <c r="X108" s="172"/>
      <c r="Y108" s="172"/>
      <c r="Z108" s="172"/>
      <c r="AA108" s="172"/>
      <c r="AB108" s="172"/>
      <c r="AC108" s="172"/>
      <c r="AD108" s="172"/>
      <c r="AE108" s="172"/>
      <c r="AF108" s="172"/>
    </row>
    <row r="109" spans="1:32" outlineLevel="1" x14ac:dyDescent="0.25">
      <c r="A109" s="28" t="s">
        <v>287</v>
      </c>
      <c r="B109" s="186">
        <v>500</v>
      </c>
      <c r="C109" s="186">
        <v>500</v>
      </c>
      <c r="D109" s="172"/>
      <c r="E109" s="186">
        <v>50</v>
      </c>
      <c r="F109" s="175"/>
      <c r="G109" s="186">
        <v>500</v>
      </c>
      <c r="H109" s="172"/>
      <c r="I109" s="172"/>
      <c r="J109" s="186" t="s">
        <v>4327</v>
      </c>
      <c r="K109" s="175"/>
      <c r="L109" s="175"/>
      <c r="M109" s="172"/>
      <c r="N109" s="186">
        <v>2000</v>
      </c>
      <c r="O109" s="172"/>
      <c r="P109" s="172"/>
      <c r="Q109" s="172"/>
      <c r="R109" s="172"/>
      <c r="S109" s="172"/>
      <c r="T109" s="172"/>
      <c r="U109" s="172"/>
      <c r="V109" s="172"/>
      <c r="W109" s="175"/>
      <c r="X109" s="175"/>
      <c r="Y109" s="172"/>
      <c r="Z109" s="172"/>
      <c r="AA109" s="172"/>
      <c r="AB109" s="172"/>
      <c r="AC109" s="172"/>
      <c r="AD109" s="172"/>
      <c r="AE109" s="172"/>
      <c r="AF109" s="172"/>
    </row>
    <row r="110" spans="1:32" outlineLevel="1" x14ac:dyDescent="0.25">
      <c r="A110" s="28" t="s">
        <v>572</v>
      </c>
      <c r="B110" s="186" t="s">
        <v>4327</v>
      </c>
      <c r="C110" s="186">
        <v>85</v>
      </c>
      <c r="D110" s="172"/>
      <c r="E110" s="186">
        <v>35</v>
      </c>
      <c r="F110" s="175"/>
      <c r="G110" s="186">
        <v>50</v>
      </c>
      <c r="H110" s="172"/>
      <c r="I110" s="172"/>
      <c r="J110" s="186" t="s">
        <v>4327</v>
      </c>
      <c r="K110" s="175"/>
      <c r="L110" s="175"/>
      <c r="M110" s="172"/>
      <c r="N110" s="186">
        <v>200</v>
      </c>
      <c r="O110" s="172"/>
      <c r="P110" s="172"/>
      <c r="Q110" s="172"/>
      <c r="R110" s="172"/>
      <c r="S110" s="172"/>
      <c r="T110" s="172"/>
      <c r="U110" s="172"/>
      <c r="V110" s="172"/>
      <c r="W110" s="175"/>
      <c r="X110" s="175"/>
      <c r="Y110" s="172"/>
      <c r="Z110" s="172"/>
      <c r="AA110" s="172"/>
      <c r="AB110" s="172"/>
      <c r="AC110" s="172"/>
      <c r="AD110" s="172"/>
      <c r="AE110" s="172"/>
      <c r="AF110" s="172"/>
    </row>
    <row r="111" spans="1:32" outlineLevel="1" x14ac:dyDescent="0.25">
      <c r="A111" s="28" t="s">
        <v>4544</v>
      </c>
      <c r="B111" s="186">
        <v>14</v>
      </c>
      <c r="C111" s="186">
        <v>14</v>
      </c>
      <c r="D111" s="172"/>
      <c r="E111" s="186">
        <v>15</v>
      </c>
      <c r="F111" s="175"/>
      <c r="G111" s="186">
        <v>10</v>
      </c>
      <c r="H111" s="172"/>
      <c r="I111" s="172"/>
      <c r="J111" s="186">
        <v>14</v>
      </c>
      <c r="K111" s="175"/>
      <c r="L111" s="175"/>
      <c r="M111" s="172"/>
      <c r="N111" s="186">
        <v>160</v>
      </c>
      <c r="O111" s="172"/>
      <c r="P111" s="172"/>
      <c r="Q111" s="172"/>
      <c r="R111" s="172"/>
      <c r="S111" s="172"/>
      <c r="T111" s="172"/>
      <c r="U111" s="172"/>
      <c r="V111" s="172"/>
      <c r="W111" s="175"/>
      <c r="X111" s="175"/>
      <c r="Y111" s="172"/>
      <c r="Z111" s="172"/>
      <c r="AA111" s="172"/>
      <c r="AB111" s="172"/>
      <c r="AC111" s="172"/>
      <c r="AD111" s="172"/>
      <c r="AE111" s="172"/>
      <c r="AF111" s="172"/>
    </row>
    <row r="112" spans="1:32" outlineLevel="1" x14ac:dyDescent="0.25">
      <c r="A112" s="28" t="s">
        <v>278</v>
      </c>
      <c r="B112" s="189">
        <v>40</v>
      </c>
      <c r="C112" s="189">
        <v>68</v>
      </c>
      <c r="D112" s="183"/>
      <c r="E112" s="189">
        <v>30</v>
      </c>
      <c r="F112" s="184"/>
      <c r="G112" s="189">
        <v>40</v>
      </c>
      <c r="H112" s="183"/>
      <c r="I112" s="183"/>
      <c r="J112" s="189" t="s">
        <v>4327</v>
      </c>
      <c r="K112" s="184"/>
      <c r="L112" s="184"/>
      <c r="M112" s="183"/>
      <c r="N112" s="189">
        <v>160</v>
      </c>
      <c r="O112" s="183"/>
      <c r="P112" s="183"/>
      <c r="Q112" s="183"/>
      <c r="R112" s="183"/>
      <c r="S112" s="183"/>
      <c r="T112" s="183"/>
      <c r="U112" s="183"/>
      <c r="V112" s="183"/>
      <c r="W112" s="184"/>
      <c r="X112" s="184"/>
      <c r="Y112" s="183"/>
      <c r="Z112" s="183"/>
      <c r="AA112" s="183"/>
      <c r="AB112" s="183"/>
      <c r="AC112" s="183"/>
      <c r="AD112" s="183"/>
      <c r="AE112" s="183"/>
      <c r="AF112" s="183"/>
    </row>
    <row r="113" spans="1:32" outlineLevel="1" x14ac:dyDescent="0.25">
      <c r="A113" s="28" t="s">
        <v>4570</v>
      </c>
      <c r="B113" s="186">
        <v>14</v>
      </c>
      <c r="C113" s="186">
        <v>14</v>
      </c>
      <c r="D113" s="172"/>
      <c r="E113" s="186">
        <v>15</v>
      </c>
      <c r="F113" s="175"/>
      <c r="G113" s="186">
        <v>10</v>
      </c>
      <c r="H113" s="172"/>
      <c r="I113" s="172"/>
      <c r="J113" s="186">
        <v>14</v>
      </c>
      <c r="K113" s="175"/>
      <c r="L113" s="175"/>
      <c r="M113" s="172"/>
      <c r="N113" s="186">
        <v>160</v>
      </c>
      <c r="O113" s="172"/>
      <c r="P113" s="172"/>
      <c r="Q113" s="175"/>
      <c r="R113" s="172"/>
      <c r="S113" s="172"/>
      <c r="T113" s="172"/>
      <c r="U113" s="172"/>
      <c r="V113" s="172"/>
      <c r="W113" s="175"/>
      <c r="X113" s="175"/>
      <c r="Y113" s="172"/>
      <c r="Z113" s="172"/>
      <c r="AA113" s="172"/>
      <c r="AB113" s="172"/>
      <c r="AC113" s="172"/>
      <c r="AD113" s="172"/>
      <c r="AE113" s="172"/>
      <c r="AF113" s="172"/>
    </row>
    <row r="114" spans="1:32" outlineLevel="1" x14ac:dyDescent="0.25">
      <c r="A114" s="28" t="s">
        <v>520</v>
      </c>
      <c r="B114" s="186" t="s">
        <v>4327</v>
      </c>
      <c r="C114" s="186">
        <v>70</v>
      </c>
      <c r="D114" s="172"/>
      <c r="E114" s="186">
        <v>5</v>
      </c>
      <c r="F114" s="172"/>
      <c r="G114" s="186">
        <v>70</v>
      </c>
      <c r="H114" s="172"/>
      <c r="I114" s="172"/>
      <c r="J114" s="186" t="s">
        <v>4327</v>
      </c>
      <c r="K114" s="172"/>
      <c r="L114" s="172"/>
      <c r="M114" s="172"/>
      <c r="N114" s="186">
        <v>280</v>
      </c>
      <c r="O114" s="172"/>
      <c r="P114" s="172"/>
      <c r="Q114" s="172"/>
      <c r="R114" s="172"/>
      <c r="S114" s="172"/>
      <c r="T114" s="172"/>
      <c r="U114" s="172"/>
      <c r="V114" s="172"/>
      <c r="W114" s="172"/>
      <c r="X114" s="172"/>
      <c r="Y114" s="172"/>
      <c r="Z114" s="172"/>
      <c r="AA114" s="172"/>
      <c r="AB114" s="172"/>
      <c r="AC114" s="172"/>
      <c r="AD114" s="172"/>
      <c r="AE114" s="172"/>
      <c r="AF114" s="172"/>
    </row>
    <row r="115" spans="1:32" outlineLevel="1" x14ac:dyDescent="0.25">
      <c r="A115" s="28" t="s">
        <v>584</v>
      </c>
      <c r="B115" s="186" t="s">
        <v>4327</v>
      </c>
      <c r="C115" s="186">
        <v>500</v>
      </c>
      <c r="D115" s="172"/>
      <c r="E115" s="186">
        <v>50</v>
      </c>
      <c r="F115" s="175"/>
      <c r="G115" s="186">
        <v>500</v>
      </c>
      <c r="H115" s="172"/>
      <c r="I115" s="172"/>
      <c r="J115" s="186" t="s">
        <v>4327</v>
      </c>
      <c r="K115" s="175"/>
      <c r="L115" s="175"/>
      <c r="M115" s="172"/>
      <c r="N115" s="186">
        <v>2000</v>
      </c>
      <c r="O115" s="172"/>
      <c r="P115" s="172"/>
      <c r="Q115" s="175"/>
      <c r="R115" s="172"/>
      <c r="S115" s="172"/>
      <c r="T115" s="172"/>
      <c r="U115" s="172"/>
      <c r="V115" s="172"/>
      <c r="W115" s="175"/>
      <c r="X115" s="175"/>
      <c r="Y115" s="172"/>
      <c r="Z115" s="172"/>
      <c r="AA115" s="172"/>
      <c r="AB115" s="172"/>
      <c r="AC115" s="172"/>
      <c r="AD115" s="172"/>
      <c r="AE115" s="172"/>
      <c r="AF115" s="172"/>
    </row>
    <row r="116" spans="1:32" outlineLevel="1" x14ac:dyDescent="0.25">
      <c r="A116" s="28" t="s">
        <v>294</v>
      </c>
      <c r="B116" s="186">
        <v>500</v>
      </c>
      <c r="C116" s="186">
        <v>750</v>
      </c>
      <c r="D116" s="172"/>
      <c r="E116" s="186">
        <v>360</v>
      </c>
      <c r="F116" s="175"/>
      <c r="G116" s="186">
        <v>250</v>
      </c>
      <c r="H116" s="172"/>
      <c r="I116" s="172"/>
      <c r="J116" s="186" t="s">
        <v>4327</v>
      </c>
      <c r="K116" s="175"/>
      <c r="L116" s="175"/>
      <c r="M116" s="172"/>
      <c r="N116" s="186">
        <v>2000</v>
      </c>
      <c r="O116" s="172"/>
      <c r="P116" s="172"/>
      <c r="Q116" s="175"/>
      <c r="R116" s="172"/>
      <c r="S116" s="172"/>
      <c r="T116" s="172"/>
      <c r="U116" s="172"/>
      <c r="V116" s="172"/>
      <c r="W116" s="175"/>
      <c r="X116" s="175"/>
      <c r="Y116" s="172"/>
      <c r="Z116" s="172"/>
      <c r="AA116" s="172"/>
      <c r="AB116" s="172"/>
      <c r="AC116" s="172"/>
      <c r="AD116" s="172"/>
      <c r="AE116" s="172"/>
      <c r="AF116" s="172"/>
    </row>
    <row r="117" spans="1:32" outlineLevel="1" x14ac:dyDescent="0.25">
      <c r="A117" s="28" t="s">
        <v>583</v>
      </c>
      <c r="B117" s="186">
        <v>500</v>
      </c>
      <c r="C117" s="186">
        <v>500</v>
      </c>
      <c r="D117" s="172"/>
      <c r="E117" s="186">
        <v>50</v>
      </c>
      <c r="F117" s="175"/>
      <c r="G117" s="186">
        <v>500</v>
      </c>
      <c r="H117" s="172"/>
      <c r="I117" s="172"/>
      <c r="J117" s="186" t="s">
        <v>4327</v>
      </c>
      <c r="K117" s="175"/>
      <c r="L117" s="175"/>
      <c r="M117" s="172"/>
      <c r="N117" s="186">
        <v>2000</v>
      </c>
      <c r="O117" s="172"/>
      <c r="P117" s="172"/>
      <c r="Q117" s="175"/>
      <c r="R117" s="172"/>
      <c r="S117" s="172"/>
      <c r="T117" s="172"/>
      <c r="U117" s="172"/>
      <c r="V117" s="172"/>
      <c r="W117" s="175"/>
      <c r="X117" s="175"/>
      <c r="Y117" s="172"/>
      <c r="Z117" s="172"/>
      <c r="AA117" s="172"/>
      <c r="AB117" s="172"/>
      <c r="AC117" s="172"/>
      <c r="AD117" s="172"/>
      <c r="AE117" s="172"/>
      <c r="AF117" s="172"/>
    </row>
    <row r="118" spans="1:32" outlineLevel="1" x14ac:dyDescent="0.25">
      <c r="A118" s="28" t="s">
        <v>285</v>
      </c>
      <c r="B118" s="186">
        <v>295</v>
      </c>
      <c r="C118" s="186">
        <v>287</v>
      </c>
      <c r="D118" s="172"/>
      <c r="E118" s="186">
        <v>285</v>
      </c>
      <c r="F118" s="175"/>
      <c r="G118" s="186">
        <v>200</v>
      </c>
      <c r="H118" s="172"/>
      <c r="I118" s="172"/>
      <c r="J118" s="186">
        <v>295</v>
      </c>
      <c r="K118" s="175"/>
      <c r="L118" s="175"/>
      <c r="M118" s="172"/>
      <c r="N118" s="186">
        <v>3200</v>
      </c>
      <c r="O118" s="172"/>
      <c r="P118" s="172"/>
      <c r="Q118" s="175"/>
      <c r="R118" s="172"/>
      <c r="S118" s="172"/>
      <c r="T118" s="172"/>
      <c r="U118" s="172"/>
      <c r="V118" s="172"/>
      <c r="W118" s="175"/>
      <c r="X118" s="175"/>
      <c r="Y118" s="172"/>
      <c r="Z118" s="172"/>
      <c r="AA118" s="172"/>
      <c r="AB118" s="172"/>
      <c r="AC118" s="172"/>
      <c r="AD118" s="172"/>
      <c r="AE118" s="172"/>
      <c r="AF118" s="172"/>
    </row>
    <row r="119" spans="1:32" outlineLevel="1" x14ac:dyDescent="0.25">
      <c r="A119" s="28" t="s">
        <v>290</v>
      </c>
      <c r="B119" s="186" t="s">
        <v>4327</v>
      </c>
      <c r="C119" s="186">
        <v>400</v>
      </c>
      <c r="D119" s="172"/>
      <c r="E119" s="186">
        <v>40</v>
      </c>
      <c r="F119" s="175"/>
      <c r="G119" s="186">
        <v>400</v>
      </c>
      <c r="H119" s="172"/>
      <c r="I119" s="172"/>
      <c r="J119" s="186" t="s">
        <v>4327</v>
      </c>
      <c r="K119" s="175"/>
      <c r="L119" s="175"/>
      <c r="M119" s="172"/>
      <c r="N119" s="186">
        <v>1600</v>
      </c>
      <c r="O119" s="172"/>
      <c r="P119" s="172"/>
      <c r="Q119" s="175"/>
      <c r="R119" s="172"/>
      <c r="S119" s="172"/>
      <c r="T119" s="172"/>
      <c r="U119" s="172"/>
      <c r="V119" s="172"/>
      <c r="W119" s="175"/>
      <c r="X119" s="175"/>
      <c r="Y119" s="172"/>
      <c r="Z119" s="172"/>
      <c r="AA119" s="172"/>
      <c r="AB119" s="172"/>
      <c r="AC119" s="172"/>
      <c r="AD119" s="172"/>
      <c r="AE119" s="172"/>
      <c r="AF119" s="172"/>
    </row>
    <row r="120" spans="1:32" outlineLevel="1" x14ac:dyDescent="0.25">
      <c r="A120" s="28" t="s">
        <v>280</v>
      </c>
      <c r="B120" s="186">
        <v>300</v>
      </c>
      <c r="C120" s="186">
        <v>450</v>
      </c>
      <c r="D120" s="172"/>
      <c r="E120" s="186">
        <v>215</v>
      </c>
      <c r="F120" s="175"/>
      <c r="G120" s="186">
        <v>150</v>
      </c>
      <c r="H120" s="172"/>
      <c r="I120" s="172"/>
      <c r="J120" s="186" t="s">
        <v>4327</v>
      </c>
      <c r="K120" s="175"/>
      <c r="L120" s="175"/>
      <c r="M120" s="172"/>
      <c r="N120" s="186">
        <v>1200</v>
      </c>
      <c r="O120" s="172"/>
      <c r="P120" s="172"/>
      <c r="Q120" s="175"/>
      <c r="R120" s="172"/>
      <c r="S120" s="172"/>
      <c r="T120" s="172"/>
      <c r="U120" s="172"/>
      <c r="V120" s="172"/>
      <c r="W120" s="175"/>
      <c r="X120" s="175"/>
      <c r="Y120" s="172"/>
      <c r="Z120" s="172"/>
      <c r="AA120" s="172"/>
      <c r="AB120" s="172"/>
      <c r="AC120" s="172"/>
      <c r="AD120" s="172"/>
      <c r="AE120" s="172"/>
      <c r="AF120" s="172"/>
    </row>
    <row r="121" spans="1:32" outlineLevel="1" x14ac:dyDescent="0.25">
      <c r="A121" s="28" t="s">
        <v>4530</v>
      </c>
      <c r="B121" s="186">
        <v>147</v>
      </c>
      <c r="C121" s="186">
        <v>143</v>
      </c>
      <c r="D121" s="172"/>
      <c r="E121" s="186">
        <v>145</v>
      </c>
      <c r="F121" s="175"/>
      <c r="G121" s="186">
        <v>100</v>
      </c>
      <c r="H121" s="172"/>
      <c r="I121" s="172"/>
      <c r="J121" s="186">
        <v>147</v>
      </c>
      <c r="K121" s="175"/>
      <c r="L121" s="175"/>
      <c r="M121" s="172"/>
      <c r="N121" s="186">
        <v>1600</v>
      </c>
      <c r="O121" s="172"/>
      <c r="P121" s="172"/>
      <c r="Q121" s="175"/>
      <c r="R121" s="172"/>
      <c r="S121" s="172"/>
      <c r="T121" s="172"/>
      <c r="U121" s="172"/>
      <c r="V121" s="172"/>
      <c r="W121" s="175"/>
      <c r="X121" s="175"/>
      <c r="Y121" s="172"/>
      <c r="Z121" s="172"/>
      <c r="AA121" s="172"/>
      <c r="AB121" s="172"/>
      <c r="AC121" s="172"/>
      <c r="AD121" s="172"/>
      <c r="AE121" s="172"/>
      <c r="AF121" s="172"/>
    </row>
    <row r="122" spans="1:32" outlineLevel="1" x14ac:dyDescent="0.25">
      <c r="A122" s="28" t="s">
        <v>295</v>
      </c>
      <c r="B122" s="186">
        <v>73</v>
      </c>
      <c r="C122" s="186">
        <v>71</v>
      </c>
      <c r="D122" s="172"/>
      <c r="E122" s="186">
        <v>70</v>
      </c>
      <c r="F122" s="175"/>
      <c r="G122" s="186">
        <v>50</v>
      </c>
      <c r="H122" s="172"/>
      <c r="I122" s="172"/>
      <c r="J122" s="186">
        <v>73</v>
      </c>
      <c r="K122" s="175"/>
      <c r="L122" s="175"/>
      <c r="M122" s="172"/>
      <c r="N122" s="186">
        <v>800</v>
      </c>
      <c r="O122" s="172"/>
      <c r="P122" s="172"/>
      <c r="Q122" s="175"/>
      <c r="R122" s="172"/>
      <c r="S122" s="172"/>
      <c r="T122" s="172"/>
      <c r="U122" s="172"/>
      <c r="V122" s="172"/>
      <c r="W122" s="175"/>
      <c r="X122" s="175"/>
      <c r="Y122" s="172"/>
      <c r="Z122" s="172"/>
      <c r="AA122" s="172"/>
      <c r="AB122" s="172"/>
      <c r="AC122" s="172"/>
      <c r="AD122" s="172"/>
      <c r="AE122" s="172"/>
      <c r="AF122" s="172"/>
    </row>
    <row r="123" spans="1:32" outlineLevel="1" x14ac:dyDescent="0.25">
      <c r="A123" s="28" t="s">
        <v>2264</v>
      </c>
      <c r="B123" s="186">
        <v>147</v>
      </c>
      <c r="C123" s="186">
        <v>143</v>
      </c>
      <c r="D123" s="172"/>
      <c r="E123" s="186">
        <v>145</v>
      </c>
      <c r="F123" s="175"/>
      <c r="G123" s="186">
        <v>100</v>
      </c>
      <c r="H123" s="172"/>
      <c r="I123" s="172"/>
      <c r="J123" s="186">
        <v>147</v>
      </c>
      <c r="K123" s="175"/>
      <c r="L123" s="175"/>
      <c r="M123" s="172"/>
      <c r="N123" s="186">
        <v>1600</v>
      </c>
      <c r="O123" s="172"/>
      <c r="P123" s="172"/>
      <c r="Q123" s="175"/>
      <c r="R123" s="172"/>
      <c r="S123" s="172"/>
      <c r="T123" s="172"/>
      <c r="U123" s="172"/>
      <c r="V123" s="172"/>
      <c r="W123" s="175"/>
      <c r="X123" s="175"/>
      <c r="Y123" s="172"/>
      <c r="Z123" s="172"/>
      <c r="AA123" s="172"/>
      <c r="AB123" s="172"/>
      <c r="AC123" s="172"/>
      <c r="AD123" s="172"/>
      <c r="AE123" s="172"/>
      <c r="AF123" s="172"/>
    </row>
    <row r="124" spans="1:32" outlineLevel="1" x14ac:dyDescent="0.25">
      <c r="A124" s="28" t="s">
        <v>582</v>
      </c>
      <c r="B124" s="186">
        <v>500</v>
      </c>
      <c r="C124" s="186">
        <v>500</v>
      </c>
      <c r="D124" s="172"/>
      <c r="E124" s="186">
        <v>50</v>
      </c>
      <c r="F124" s="175"/>
      <c r="G124" s="186">
        <v>500</v>
      </c>
      <c r="H124" s="172"/>
      <c r="I124" s="172"/>
      <c r="J124" s="186" t="s">
        <v>4327</v>
      </c>
      <c r="K124" s="175"/>
      <c r="L124" s="175"/>
      <c r="M124" s="172"/>
      <c r="N124" s="186">
        <v>2000</v>
      </c>
      <c r="O124" s="172"/>
      <c r="P124" s="172"/>
      <c r="Q124" s="175"/>
      <c r="R124" s="172"/>
      <c r="S124" s="172"/>
      <c r="T124" s="172"/>
      <c r="U124" s="172"/>
      <c r="V124" s="172"/>
      <c r="W124" s="175"/>
      <c r="X124" s="175"/>
      <c r="Y124" s="172"/>
      <c r="Z124" s="172"/>
      <c r="AA124" s="172"/>
      <c r="AB124" s="172"/>
      <c r="AC124" s="172"/>
      <c r="AD124" s="172"/>
      <c r="AE124" s="172"/>
      <c r="AF124" s="172"/>
    </row>
    <row r="125" spans="1:32" outlineLevel="1" x14ac:dyDescent="0.25">
      <c r="A125" s="28" t="s">
        <v>521</v>
      </c>
      <c r="B125" s="186">
        <v>400</v>
      </c>
      <c r="C125" s="186">
        <v>600</v>
      </c>
      <c r="D125" s="172"/>
      <c r="E125" s="186">
        <v>285</v>
      </c>
      <c r="F125" s="175"/>
      <c r="G125" s="186">
        <v>200</v>
      </c>
      <c r="H125" s="172"/>
      <c r="I125" s="172"/>
      <c r="J125" s="186" t="s">
        <v>4327</v>
      </c>
      <c r="K125" s="175"/>
      <c r="L125" s="175"/>
      <c r="M125" s="172"/>
      <c r="N125" s="186">
        <v>1600</v>
      </c>
      <c r="O125" s="172"/>
      <c r="P125" s="172"/>
      <c r="Q125" s="175"/>
      <c r="R125" s="172"/>
      <c r="S125" s="172"/>
      <c r="T125" s="172"/>
      <c r="U125" s="172"/>
      <c r="V125" s="172"/>
      <c r="W125" s="175"/>
      <c r="X125" s="175"/>
      <c r="Y125" s="172"/>
      <c r="Z125" s="172"/>
      <c r="AA125" s="172"/>
      <c r="AB125" s="172"/>
      <c r="AC125" s="172"/>
      <c r="AD125" s="172"/>
      <c r="AE125" s="172"/>
      <c r="AF125" s="172"/>
    </row>
    <row r="126" spans="1:32" outlineLevel="1" x14ac:dyDescent="0.25">
      <c r="A126" s="28" t="s">
        <v>288</v>
      </c>
      <c r="B126" s="186" t="s">
        <v>4327</v>
      </c>
      <c r="C126" s="186">
        <v>450</v>
      </c>
      <c r="D126" s="172"/>
      <c r="E126" s="186">
        <v>215</v>
      </c>
      <c r="F126" s="175"/>
      <c r="G126" s="186">
        <v>150</v>
      </c>
      <c r="H126" s="172"/>
      <c r="I126" s="172"/>
      <c r="J126" s="186" t="s">
        <v>4327</v>
      </c>
      <c r="K126" s="175"/>
      <c r="L126" s="175"/>
      <c r="M126" s="172"/>
      <c r="N126" s="186">
        <v>1200</v>
      </c>
      <c r="O126" s="172"/>
      <c r="P126" s="172"/>
      <c r="Q126" s="175"/>
      <c r="R126" s="172"/>
      <c r="S126" s="172"/>
      <c r="T126" s="172"/>
      <c r="U126" s="172"/>
      <c r="V126" s="172"/>
      <c r="W126" s="175"/>
      <c r="X126" s="175"/>
      <c r="Y126" s="172"/>
      <c r="Z126" s="172"/>
      <c r="AA126" s="172"/>
      <c r="AB126" s="172"/>
      <c r="AC126" s="172"/>
      <c r="AD126" s="172"/>
      <c r="AE126" s="172"/>
      <c r="AF126" s="172"/>
    </row>
    <row r="127" spans="1:32" outlineLevel="1" x14ac:dyDescent="0.25">
      <c r="A127" s="28" t="s">
        <v>101</v>
      </c>
      <c r="B127" s="186">
        <v>140</v>
      </c>
      <c r="C127" s="186">
        <v>210</v>
      </c>
      <c r="D127" s="172"/>
      <c r="E127" s="186">
        <v>100</v>
      </c>
      <c r="F127" s="175"/>
      <c r="G127" s="186">
        <v>70</v>
      </c>
      <c r="H127" s="172"/>
      <c r="I127" s="172"/>
      <c r="J127" s="186" t="s">
        <v>4327</v>
      </c>
      <c r="K127" s="175"/>
      <c r="L127" s="175"/>
      <c r="M127" s="172"/>
      <c r="N127" s="186">
        <v>560</v>
      </c>
      <c r="O127" s="172"/>
      <c r="P127" s="172"/>
      <c r="Q127" s="175"/>
      <c r="R127" s="172"/>
      <c r="S127" s="172"/>
      <c r="T127" s="172"/>
      <c r="U127" s="172"/>
      <c r="V127" s="172"/>
      <c r="W127" s="175"/>
      <c r="X127" s="175"/>
      <c r="Y127" s="172"/>
      <c r="Z127" s="172"/>
      <c r="AA127" s="172"/>
      <c r="AB127" s="172"/>
      <c r="AC127" s="172"/>
      <c r="AD127" s="172"/>
      <c r="AE127" s="172"/>
      <c r="AF127" s="172"/>
    </row>
    <row r="128" spans="1:32" outlineLevel="1" x14ac:dyDescent="0.25">
      <c r="A128" s="28" t="s">
        <v>94</v>
      </c>
      <c r="B128" s="186">
        <v>140</v>
      </c>
      <c r="C128" s="186">
        <v>210</v>
      </c>
      <c r="D128" s="172"/>
      <c r="E128" s="186">
        <v>100</v>
      </c>
      <c r="F128" s="175"/>
      <c r="G128" s="186">
        <v>70</v>
      </c>
      <c r="H128" s="172"/>
      <c r="I128" s="172"/>
      <c r="J128" s="186" t="s">
        <v>4327</v>
      </c>
      <c r="K128" s="175"/>
      <c r="L128" s="175"/>
      <c r="M128" s="172"/>
      <c r="N128" s="186">
        <v>560</v>
      </c>
      <c r="O128" s="172"/>
      <c r="P128" s="172"/>
      <c r="Q128" s="175"/>
      <c r="R128" s="172"/>
      <c r="S128" s="172"/>
      <c r="T128" s="172"/>
      <c r="U128" s="172"/>
      <c r="V128" s="172"/>
      <c r="W128" s="175"/>
      <c r="X128" s="175"/>
      <c r="Y128" s="172"/>
      <c r="Z128" s="172"/>
      <c r="AA128" s="172"/>
      <c r="AB128" s="172"/>
      <c r="AC128" s="172"/>
      <c r="AD128" s="172"/>
      <c r="AE128" s="172"/>
      <c r="AF128" s="172"/>
    </row>
    <row r="129" spans="1:32" outlineLevel="1" x14ac:dyDescent="0.25">
      <c r="A129" s="28" t="s">
        <v>4531</v>
      </c>
      <c r="B129" s="186">
        <v>88</v>
      </c>
      <c r="C129" s="186">
        <v>86</v>
      </c>
      <c r="D129" s="172"/>
      <c r="E129" s="186">
        <v>85</v>
      </c>
      <c r="F129" s="175"/>
      <c r="G129" s="186">
        <v>60</v>
      </c>
      <c r="H129" s="172"/>
      <c r="I129" s="172"/>
      <c r="J129" s="186">
        <v>88</v>
      </c>
      <c r="K129" s="175"/>
      <c r="L129" s="175"/>
      <c r="M129" s="172"/>
      <c r="N129" s="186">
        <v>960</v>
      </c>
      <c r="O129" s="172"/>
      <c r="P129" s="172"/>
      <c r="Q129" s="175"/>
      <c r="R129" s="172"/>
      <c r="S129" s="172"/>
      <c r="T129" s="172"/>
      <c r="U129" s="172"/>
      <c r="V129" s="172"/>
      <c r="W129" s="175"/>
      <c r="X129" s="175"/>
      <c r="Y129" s="172"/>
      <c r="Z129" s="172"/>
      <c r="AA129" s="172"/>
      <c r="AB129" s="172"/>
      <c r="AC129" s="172"/>
      <c r="AD129" s="172"/>
      <c r="AE129" s="172"/>
      <c r="AF129" s="172"/>
    </row>
    <row r="130" spans="1:32" outlineLevel="1" x14ac:dyDescent="0.25">
      <c r="A130" s="28" t="s">
        <v>4532</v>
      </c>
      <c r="B130" s="186">
        <v>147</v>
      </c>
      <c r="C130" s="186">
        <v>143</v>
      </c>
      <c r="D130" s="172"/>
      <c r="E130" s="186">
        <v>145</v>
      </c>
      <c r="F130" s="175"/>
      <c r="G130" s="186">
        <v>100</v>
      </c>
      <c r="H130" s="172"/>
      <c r="I130" s="172"/>
      <c r="J130" s="186">
        <v>147</v>
      </c>
      <c r="K130" s="175"/>
      <c r="L130" s="175"/>
      <c r="M130" s="172"/>
      <c r="N130" s="186">
        <v>1600</v>
      </c>
      <c r="O130" s="172"/>
      <c r="P130" s="172"/>
      <c r="Q130" s="175"/>
      <c r="R130" s="172"/>
      <c r="S130" s="172"/>
      <c r="T130" s="172"/>
      <c r="U130" s="172"/>
      <c r="V130" s="172"/>
      <c r="W130" s="175"/>
      <c r="X130" s="175"/>
      <c r="Y130" s="172"/>
      <c r="Z130" s="172"/>
      <c r="AA130" s="172"/>
      <c r="AB130" s="172"/>
      <c r="AC130" s="172"/>
      <c r="AD130" s="172"/>
      <c r="AE130" s="172"/>
      <c r="AF130" s="172"/>
    </row>
    <row r="131" spans="1:32" outlineLevel="1" x14ac:dyDescent="0.25">
      <c r="A131" s="28" t="s">
        <v>96</v>
      </c>
      <c r="B131" s="186">
        <v>150</v>
      </c>
      <c r="C131" s="186">
        <v>53</v>
      </c>
      <c r="D131" s="172"/>
      <c r="E131" s="186">
        <v>180</v>
      </c>
      <c r="F131" s="175"/>
      <c r="G131" s="186">
        <v>150</v>
      </c>
      <c r="H131" s="172"/>
      <c r="I131" s="172"/>
      <c r="J131" s="186" t="s">
        <v>4327</v>
      </c>
      <c r="K131" s="175"/>
      <c r="L131" s="175"/>
      <c r="M131" s="172"/>
      <c r="N131" s="186">
        <v>600</v>
      </c>
      <c r="O131" s="172"/>
      <c r="P131" s="172"/>
      <c r="Q131" s="175"/>
      <c r="R131" s="172"/>
      <c r="S131" s="172"/>
      <c r="T131" s="172"/>
      <c r="U131" s="172"/>
      <c r="V131" s="172"/>
      <c r="W131" s="175"/>
      <c r="X131" s="175"/>
      <c r="Y131" s="172"/>
      <c r="Z131" s="172"/>
      <c r="AA131" s="172"/>
      <c r="AB131" s="172"/>
      <c r="AC131" s="172"/>
      <c r="AD131" s="172"/>
      <c r="AE131" s="172"/>
      <c r="AF131" s="172"/>
    </row>
    <row r="132" spans="1:32" outlineLevel="1" x14ac:dyDescent="0.25">
      <c r="A132" s="28" t="s">
        <v>2263</v>
      </c>
      <c r="B132" s="186">
        <v>221</v>
      </c>
      <c r="C132" s="186">
        <v>215</v>
      </c>
      <c r="D132" s="172"/>
      <c r="E132" s="186">
        <v>215</v>
      </c>
      <c r="F132" s="175"/>
      <c r="G132" s="186">
        <v>150</v>
      </c>
      <c r="H132" s="172"/>
      <c r="I132" s="172"/>
      <c r="J132" s="186">
        <v>221</v>
      </c>
      <c r="K132" s="175"/>
      <c r="L132" s="175"/>
      <c r="M132" s="172"/>
      <c r="N132" s="186">
        <v>2400</v>
      </c>
      <c r="O132" s="172"/>
      <c r="P132" s="172"/>
      <c r="Q132" s="175"/>
      <c r="R132" s="172"/>
      <c r="S132" s="172"/>
      <c r="T132" s="172"/>
      <c r="U132" s="172"/>
      <c r="V132" s="172"/>
      <c r="W132" s="175"/>
      <c r="X132" s="175"/>
      <c r="Y132" s="172"/>
      <c r="Z132" s="172"/>
      <c r="AA132" s="172"/>
      <c r="AB132" s="172"/>
      <c r="AC132" s="172"/>
      <c r="AD132" s="172"/>
      <c r="AE132" s="172"/>
      <c r="AF132" s="172"/>
    </row>
    <row r="133" spans="1:32" outlineLevel="1" x14ac:dyDescent="0.25">
      <c r="A133" s="28" t="s">
        <v>106</v>
      </c>
      <c r="B133" s="186">
        <v>92</v>
      </c>
      <c r="C133" s="186">
        <v>89</v>
      </c>
      <c r="D133" s="172"/>
      <c r="E133" s="186">
        <v>90</v>
      </c>
      <c r="F133" s="175"/>
      <c r="G133" s="186">
        <v>60</v>
      </c>
      <c r="H133" s="172"/>
      <c r="I133" s="172"/>
      <c r="J133" s="186">
        <v>92</v>
      </c>
      <c r="K133" s="175"/>
      <c r="L133" s="175"/>
      <c r="M133" s="172"/>
      <c r="N133" s="186">
        <v>1000</v>
      </c>
      <c r="O133" s="172"/>
      <c r="P133" s="172"/>
      <c r="Q133" s="175"/>
      <c r="R133" s="172"/>
      <c r="S133" s="172"/>
      <c r="T133" s="172"/>
      <c r="U133" s="172"/>
      <c r="V133" s="172"/>
      <c r="W133" s="175"/>
      <c r="X133" s="175"/>
      <c r="Y133" s="172"/>
      <c r="Z133" s="172"/>
      <c r="AA133" s="172"/>
      <c r="AB133" s="172"/>
      <c r="AC133" s="172"/>
      <c r="AD133" s="172"/>
      <c r="AE133" s="172"/>
      <c r="AF133" s="172"/>
    </row>
    <row r="134" spans="1:32" outlineLevel="1" x14ac:dyDescent="0.25">
      <c r="A134" s="28" t="s">
        <v>289</v>
      </c>
      <c r="B134" s="186">
        <v>88</v>
      </c>
      <c r="C134" s="186">
        <v>86</v>
      </c>
      <c r="D134" s="172"/>
      <c r="E134" s="186">
        <v>85</v>
      </c>
      <c r="F134" s="175"/>
      <c r="G134" s="186">
        <v>60</v>
      </c>
      <c r="H134" s="172"/>
      <c r="I134" s="172"/>
      <c r="J134" s="186">
        <v>88</v>
      </c>
      <c r="K134" s="175"/>
      <c r="L134" s="175"/>
      <c r="M134" s="172"/>
      <c r="N134" s="186">
        <v>960</v>
      </c>
      <c r="O134" s="172"/>
      <c r="P134" s="172"/>
      <c r="Q134" s="175"/>
      <c r="R134" s="172"/>
      <c r="S134" s="172"/>
      <c r="T134" s="172"/>
      <c r="U134" s="172"/>
      <c r="V134" s="172"/>
      <c r="W134" s="175"/>
      <c r="X134" s="175"/>
      <c r="Y134" s="172"/>
      <c r="Z134" s="172"/>
      <c r="AA134" s="172"/>
      <c r="AB134" s="172"/>
      <c r="AC134" s="172"/>
      <c r="AD134" s="172"/>
      <c r="AE134" s="172"/>
      <c r="AF134" s="172"/>
    </row>
    <row r="135" spans="1:32" outlineLevel="1" x14ac:dyDescent="0.25">
      <c r="A135" s="28" t="s">
        <v>95</v>
      </c>
      <c r="B135" s="186" t="s">
        <v>4327</v>
      </c>
      <c r="C135" s="186">
        <v>53</v>
      </c>
      <c r="D135" s="172"/>
      <c r="E135" s="186">
        <v>180</v>
      </c>
      <c r="F135" s="175"/>
      <c r="G135" s="186">
        <v>150</v>
      </c>
      <c r="H135" s="172"/>
      <c r="I135" s="172"/>
      <c r="J135" s="186">
        <v>55</v>
      </c>
      <c r="K135" s="175"/>
      <c r="L135" s="175"/>
      <c r="M135" s="172"/>
      <c r="N135" s="186">
        <v>600</v>
      </c>
      <c r="O135" s="172"/>
      <c r="P135" s="172"/>
      <c r="Q135" s="175"/>
      <c r="R135" s="172"/>
      <c r="S135" s="172"/>
      <c r="T135" s="172"/>
      <c r="U135" s="172"/>
      <c r="V135" s="172"/>
      <c r="W135" s="175"/>
      <c r="X135" s="175"/>
      <c r="Y135" s="172"/>
      <c r="Z135" s="172"/>
      <c r="AA135" s="172"/>
      <c r="AB135" s="172"/>
      <c r="AC135" s="172"/>
      <c r="AD135" s="172"/>
      <c r="AE135" s="172"/>
      <c r="AF135" s="172"/>
    </row>
    <row r="136" spans="1:32" outlineLevel="1" x14ac:dyDescent="0.25">
      <c r="A136" s="28" t="s">
        <v>476</v>
      </c>
      <c r="B136" s="186">
        <v>110</v>
      </c>
      <c r="C136" s="186">
        <v>165</v>
      </c>
      <c r="D136" s="172"/>
      <c r="E136" s="186">
        <v>80</v>
      </c>
      <c r="F136" s="175"/>
      <c r="G136" s="186">
        <v>55</v>
      </c>
      <c r="H136" s="172"/>
      <c r="I136" s="172"/>
      <c r="J136" s="186">
        <v>55</v>
      </c>
      <c r="K136" s="175"/>
      <c r="L136" s="175"/>
      <c r="M136" s="172"/>
      <c r="N136" s="186">
        <v>440</v>
      </c>
      <c r="O136" s="172"/>
      <c r="P136" s="172"/>
      <c r="Q136" s="175"/>
      <c r="R136" s="172"/>
      <c r="S136" s="172"/>
      <c r="T136" s="172"/>
      <c r="U136" s="172"/>
      <c r="V136" s="172"/>
      <c r="W136" s="175"/>
      <c r="X136" s="175"/>
      <c r="Y136" s="172"/>
      <c r="Z136" s="172"/>
      <c r="AA136" s="172"/>
      <c r="AB136" s="172"/>
      <c r="AC136" s="172"/>
      <c r="AD136" s="172"/>
      <c r="AE136" s="172"/>
      <c r="AF136" s="172"/>
    </row>
    <row r="137" spans="1:32" outlineLevel="1" x14ac:dyDescent="0.25">
      <c r="A137" s="28" t="s">
        <v>522</v>
      </c>
      <c r="B137" s="186">
        <v>95</v>
      </c>
      <c r="C137" s="186">
        <v>240</v>
      </c>
      <c r="D137" s="172"/>
      <c r="E137" s="186">
        <v>95</v>
      </c>
      <c r="F137" s="175"/>
      <c r="G137" s="186">
        <v>65</v>
      </c>
      <c r="H137" s="172"/>
      <c r="I137" s="172"/>
      <c r="J137" s="186">
        <v>95</v>
      </c>
      <c r="K137" s="175"/>
      <c r="L137" s="175"/>
      <c r="M137" s="172"/>
      <c r="N137" s="186">
        <v>1040</v>
      </c>
      <c r="O137" s="172"/>
      <c r="P137" s="172"/>
      <c r="Q137" s="175"/>
      <c r="R137" s="172"/>
      <c r="S137" s="172"/>
      <c r="T137" s="172"/>
      <c r="U137" s="172"/>
      <c r="V137" s="172"/>
      <c r="W137" s="175"/>
      <c r="X137" s="175"/>
      <c r="Y137" s="172"/>
      <c r="Z137" s="172"/>
      <c r="AA137" s="172"/>
      <c r="AB137" s="172"/>
      <c r="AC137" s="172"/>
      <c r="AD137" s="172"/>
      <c r="AE137" s="172"/>
      <c r="AF137" s="172"/>
    </row>
    <row r="138" spans="1:32" outlineLevel="1" x14ac:dyDescent="0.25">
      <c r="A138" s="28" t="s">
        <v>580</v>
      </c>
      <c r="B138" s="186">
        <v>147</v>
      </c>
      <c r="C138" s="186">
        <v>143</v>
      </c>
      <c r="D138" s="172"/>
      <c r="E138" s="186">
        <v>145</v>
      </c>
      <c r="F138" s="175"/>
      <c r="G138" s="186">
        <v>100</v>
      </c>
      <c r="H138" s="172"/>
      <c r="I138" s="172"/>
      <c r="J138" s="186">
        <v>147</v>
      </c>
      <c r="K138" s="175"/>
      <c r="L138" s="175"/>
      <c r="M138" s="172"/>
      <c r="N138" s="186">
        <v>1600</v>
      </c>
      <c r="O138" s="172"/>
      <c r="P138" s="172"/>
      <c r="Q138" s="175"/>
      <c r="R138" s="172"/>
      <c r="S138" s="172"/>
      <c r="T138" s="172"/>
      <c r="U138" s="172"/>
      <c r="V138" s="172"/>
      <c r="W138" s="175"/>
      <c r="X138" s="175"/>
      <c r="Y138" s="172"/>
      <c r="Z138" s="172"/>
      <c r="AA138" s="172"/>
      <c r="AB138" s="172"/>
      <c r="AC138" s="172"/>
      <c r="AD138" s="172"/>
      <c r="AE138" s="172"/>
      <c r="AF138" s="172"/>
    </row>
    <row r="139" spans="1:32" outlineLevel="1" x14ac:dyDescent="0.25">
      <c r="A139" s="28" t="s">
        <v>97</v>
      </c>
      <c r="B139" s="186" t="s">
        <v>4327</v>
      </c>
      <c r="C139" s="186">
        <v>46</v>
      </c>
      <c r="D139" s="172"/>
      <c r="E139" s="186">
        <v>95</v>
      </c>
      <c r="F139" s="175"/>
      <c r="G139" s="186">
        <v>130</v>
      </c>
      <c r="H139" s="172"/>
      <c r="I139" s="172"/>
      <c r="J139" s="186">
        <v>47</v>
      </c>
      <c r="K139" s="175"/>
      <c r="L139" s="175"/>
      <c r="M139" s="172"/>
      <c r="N139" s="186">
        <v>520</v>
      </c>
      <c r="O139" s="172"/>
      <c r="P139" s="172"/>
      <c r="Q139" s="175"/>
      <c r="R139" s="172"/>
      <c r="S139" s="172"/>
      <c r="T139" s="172"/>
      <c r="U139" s="172"/>
      <c r="V139" s="172"/>
      <c r="W139" s="175"/>
      <c r="X139" s="175"/>
      <c r="Y139" s="172"/>
      <c r="Z139" s="172"/>
      <c r="AA139" s="172"/>
      <c r="AB139" s="172"/>
      <c r="AC139" s="172"/>
      <c r="AD139" s="172"/>
      <c r="AE139" s="172"/>
      <c r="AF139" s="172"/>
    </row>
    <row r="140" spans="1:32" outlineLevel="1" x14ac:dyDescent="0.25">
      <c r="A140" s="28" t="s">
        <v>578</v>
      </c>
      <c r="B140" s="186">
        <v>147</v>
      </c>
      <c r="C140" s="186">
        <v>143</v>
      </c>
      <c r="D140" s="172"/>
      <c r="E140" s="186">
        <v>145</v>
      </c>
      <c r="F140" s="175"/>
      <c r="G140" s="186">
        <v>100</v>
      </c>
      <c r="H140" s="172"/>
      <c r="I140" s="172"/>
      <c r="J140" s="186">
        <v>147</v>
      </c>
      <c r="K140" s="175"/>
      <c r="L140" s="175"/>
      <c r="M140" s="172"/>
      <c r="N140" s="186">
        <v>1600</v>
      </c>
      <c r="O140" s="172"/>
      <c r="P140" s="172"/>
      <c r="Q140" s="175"/>
      <c r="R140" s="172"/>
      <c r="S140" s="172"/>
      <c r="T140" s="172"/>
      <c r="U140" s="172"/>
      <c r="V140" s="172"/>
      <c r="W140" s="175"/>
      <c r="X140" s="175"/>
      <c r="Y140" s="172"/>
      <c r="Z140" s="172"/>
      <c r="AA140" s="172"/>
      <c r="AB140" s="172"/>
      <c r="AC140" s="172"/>
      <c r="AD140" s="172"/>
      <c r="AE140" s="172"/>
      <c r="AF140" s="172"/>
    </row>
    <row r="141" spans="1:32" outlineLevel="1" x14ac:dyDescent="0.25">
      <c r="A141" s="28" t="s">
        <v>1557</v>
      </c>
      <c r="B141" s="186">
        <v>55</v>
      </c>
      <c r="C141" s="186">
        <v>53</v>
      </c>
      <c r="D141" s="172"/>
      <c r="E141" s="186">
        <v>55</v>
      </c>
      <c r="F141" s="175"/>
      <c r="G141" s="186">
        <v>35</v>
      </c>
      <c r="H141" s="172"/>
      <c r="I141" s="172"/>
      <c r="J141" s="186">
        <v>55</v>
      </c>
      <c r="K141" s="175"/>
      <c r="L141" s="175"/>
      <c r="M141" s="172"/>
      <c r="N141" s="186">
        <v>600</v>
      </c>
      <c r="O141" s="172"/>
      <c r="P141" s="172"/>
      <c r="Q141" s="175"/>
      <c r="R141" s="172"/>
      <c r="S141" s="172"/>
      <c r="T141" s="172"/>
      <c r="U141" s="172"/>
      <c r="V141" s="172"/>
      <c r="W141" s="175"/>
      <c r="X141" s="175"/>
      <c r="Y141" s="172"/>
      <c r="Z141" s="172"/>
      <c r="AA141" s="172"/>
      <c r="AB141" s="172"/>
      <c r="AC141" s="172"/>
      <c r="AD141" s="172"/>
      <c r="AE141" s="172"/>
      <c r="AF141" s="172"/>
    </row>
    <row r="142" spans="1:32" outlineLevel="1" x14ac:dyDescent="0.25">
      <c r="A142" s="28" t="s">
        <v>283</v>
      </c>
      <c r="B142" s="186">
        <v>240</v>
      </c>
      <c r="C142" s="186">
        <v>240</v>
      </c>
      <c r="D142" s="172"/>
      <c r="E142" s="186">
        <v>25</v>
      </c>
      <c r="F142" s="175"/>
      <c r="G142" s="186">
        <v>240</v>
      </c>
      <c r="H142" s="172"/>
      <c r="I142" s="172"/>
      <c r="J142" s="186" t="s">
        <v>4327</v>
      </c>
      <c r="K142" s="175"/>
      <c r="L142" s="175"/>
      <c r="M142" s="172"/>
      <c r="N142" s="186">
        <v>960</v>
      </c>
      <c r="O142" s="172"/>
      <c r="P142" s="172"/>
      <c r="Q142" s="175"/>
      <c r="R142" s="172"/>
      <c r="S142" s="172"/>
      <c r="T142" s="172"/>
      <c r="U142" s="172"/>
      <c r="V142" s="172"/>
      <c r="W142" s="175"/>
      <c r="X142" s="175"/>
      <c r="Y142" s="172"/>
      <c r="Z142" s="172"/>
      <c r="AA142" s="172"/>
      <c r="AB142" s="172"/>
      <c r="AC142" s="172"/>
      <c r="AD142" s="172"/>
      <c r="AE142" s="172"/>
      <c r="AF142" s="172"/>
    </row>
    <row r="143" spans="1:32" outlineLevel="1" x14ac:dyDescent="0.25">
      <c r="A143" s="28" t="s">
        <v>579</v>
      </c>
      <c r="B143" s="186">
        <v>184</v>
      </c>
      <c r="C143" s="186">
        <v>179</v>
      </c>
      <c r="D143" s="172"/>
      <c r="E143" s="186">
        <v>180</v>
      </c>
      <c r="F143" s="175"/>
      <c r="G143" s="186">
        <v>125</v>
      </c>
      <c r="H143" s="172"/>
      <c r="I143" s="172"/>
      <c r="J143" s="186">
        <v>184</v>
      </c>
      <c r="K143" s="175"/>
      <c r="L143" s="175"/>
      <c r="M143" s="172"/>
      <c r="N143" s="186">
        <v>2000</v>
      </c>
      <c r="O143" s="172"/>
      <c r="P143" s="172"/>
      <c r="Q143" s="175"/>
      <c r="R143" s="172"/>
      <c r="S143" s="172"/>
      <c r="T143" s="172"/>
      <c r="U143" s="172"/>
      <c r="V143" s="172"/>
      <c r="W143" s="175"/>
      <c r="X143" s="175"/>
      <c r="Y143" s="172"/>
      <c r="Z143" s="172"/>
      <c r="AA143" s="172"/>
      <c r="AB143" s="172"/>
      <c r="AC143" s="172"/>
      <c r="AD143" s="172"/>
      <c r="AE143" s="172"/>
      <c r="AF143" s="172"/>
    </row>
    <row r="144" spans="1:32" outlineLevel="1" x14ac:dyDescent="0.25">
      <c r="A144" s="28" t="s">
        <v>99</v>
      </c>
      <c r="B144" s="186">
        <v>55</v>
      </c>
      <c r="C144" s="186">
        <v>53</v>
      </c>
      <c r="D144" s="172"/>
      <c r="E144" s="186">
        <v>55</v>
      </c>
      <c r="F144" s="175"/>
      <c r="G144" s="186">
        <v>35</v>
      </c>
      <c r="H144" s="172"/>
      <c r="I144" s="172"/>
      <c r="J144" s="186">
        <v>55</v>
      </c>
      <c r="K144" s="175"/>
      <c r="L144" s="175"/>
      <c r="M144" s="172"/>
      <c r="N144" s="186">
        <v>600</v>
      </c>
      <c r="O144" s="172"/>
      <c r="P144" s="172"/>
      <c r="Q144" s="175"/>
      <c r="R144" s="172"/>
      <c r="S144" s="172"/>
      <c r="T144" s="172"/>
      <c r="U144" s="172"/>
      <c r="V144" s="172"/>
      <c r="W144" s="175"/>
      <c r="X144" s="175"/>
      <c r="Y144" s="172"/>
      <c r="Z144" s="172"/>
      <c r="AA144" s="172"/>
      <c r="AB144" s="172"/>
      <c r="AC144" s="172"/>
      <c r="AD144" s="172"/>
      <c r="AE144" s="172"/>
      <c r="AF144" s="172"/>
    </row>
    <row r="145" spans="1:32" outlineLevel="1" x14ac:dyDescent="0.25">
      <c r="A145" s="28" t="s">
        <v>291</v>
      </c>
      <c r="B145" s="186" t="s">
        <v>4327</v>
      </c>
      <c r="C145" s="186">
        <v>240</v>
      </c>
      <c r="D145" s="172"/>
      <c r="E145" s="186">
        <v>25</v>
      </c>
      <c r="F145" s="175"/>
      <c r="G145" s="186">
        <v>240</v>
      </c>
      <c r="H145" s="172"/>
      <c r="I145" s="172"/>
      <c r="J145" s="186" t="s">
        <v>4327</v>
      </c>
      <c r="K145" s="175"/>
      <c r="L145" s="175"/>
      <c r="M145" s="172"/>
      <c r="N145" s="186">
        <v>960</v>
      </c>
      <c r="O145" s="172"/>
      <c r="P145" s="172"/>
      <c r="Q145" s="175"/>
      <c r="R145" s="172"/>
      <c r="S145" s="172"/>
      <c r="T145" s="172"/>
      <c r="U145" s="172"/>
      <c r="V145" s="172"/>
      <c r="W145" s="175"/>
      <c r="X145" s="175"/>
      <c r="Y145" s="172"/>
      <c r="Z145" s="172"/>
      <c r="AA145" s="172"/>
      <c r="AB145" s="172"/>
      <c r="AC145" s="172"/>
      <c r="AD145" s="172"/>
      <c r="AE145" s="172"/>
      <c r="AF145" s="172"/>
    </row>
    <row r="146" spans="1:32" outlineLevel="1" x14ac:dyDescent="0.25">
      <c r="A146" s="28" t="s">
        <v>523</v>
      </c>
      <c r="B146" s="186" t="s">
        <v>4327</v>
      </c>
      <c r="C146" s="186">
        <v>412</v>
      </c>
      <c r="D146" s="172"/>
      <c r="E146" s="186">
        <v>170</v>
      </c>
      <c r="F146" s="175"/>
      <c r="G146" s="186">
        <v>240</v>
      </c>
      <c r="H146" s="172"/>
      <c r="I146" s="172"/>
      <c r="J146" s="186" t="s">
        <v>4327</v>
      </c>
      <c r="K146" s="175"/>
      <c r="L146" s="175"/>
      <c r="M146" s="172"/>
      <c r="N146" s="186">
        <v>960</v>
      </c>
      <c r="O146" s="172"/>
      <c r="P146" s="172"/>
      <c r="Q146" s="175"/>
      <c r="R146" s="172"/>
      <c r="S146" s="172"/>
      <c r="T146" s="172"/>
      <c r="U146" s="172"/>
      <c r="V146" s="172"/>
      <c r="W146" s="175"/>
      <c r="X146" s="175"/>
      <c r="Y146" s="172"/>
      <c r="Z146" s="172"/>
      <c r="AA146" s="172"/>
      <c r="AB146" s="172"/>
      <c r="AC146" s="172"/>
      <c r="AD146" s="172"/>
      <c r="AE146" s="172"/>
      <c r="AF146" s="172"/>
    </row>
    <row r="147" spans="1:32" outlineLevel="1" x14ac:dyDescent="0.25">
      <c r="A147" s="28" t="s">
        <v>93</v>
      </c>
      <c r="B147" s="186">
        <v>5</v>
      </c>
      <c r="C147" s="186">
        <v>5</v>
      </c>
      <c r="D147" s="172"/>
      <c r="E147" s="186">
        <v>5</v>
      </c>
      <c r="F147" s="175"/>
      <c r="G147" s="186">
        <v>5</v>
      </c>
      <c r="H147" s="172"/>
      <c r="I147" s="172"/>
      <c r="J147" s="186">
        <v>5</v>
      </c>
      <c r="K147" s="175"/>
      <c r="L147" s="175"/>
      <c r="M147" s="172"/>
      <c r="N147" s="186">
        <v>80</v>
      </c>
      <c r="O147" s="172"/>
      <c r="P147" s="172"/>
      <c r="Q147" s="175"/>
      <c r="R147" s="172"/>
      <c r="S147" s="172"/>
      <c r="T147" s="172"/>
      <c r="U147" s="172"/>
      <c r="V147" s="172"/>
      <c r="W147" s="175"/>
      <c r="X147" s="175"/>
      <c r="Y147" s="172"/>
      <c r="Z147" s="172"/>
      <c r="AA147" s="172"/>
      <c r="AB147" s="172"/>
      <c r="AC147" s="172"/>
      <c r="AD147" s="172"/>
      <c r="AE147" s="172"/>
      <c r="AF147" s="172"/>
    </row>
    <row r="148" spans="1:32" outlineLevel="1" x14ac:dyDescent="0.25">
      <c r="A148" s="28" t="s">
        <v>4545</v>
      </c>
      <c r="B148" s="186">
        <v>75</v>
      </c>
      <c r="C148" s="186">
        <v>70</v>
      </c>
      <c r="D148" s="172"/>
      <c r="E148" s="186">
        <v>70</v>
      </c>
      <c r="F148" s="175"/>
      <c r="G148" s="186">
        <v>50</v>
      </c>
      <c r="H148" s="172"/>
      <c r="I148" s="172"/>
      <c r="J148" s="186">
        <v>73</v>
      </c>
      <c r="K148" s="175"/>
      <c r="L148" s="175"/>
      <c r="M148" s="172"/>
      <c r="N148" s="186">
        <v>800</v>
      </c>
      <c r="O148" s="172"/>
      <c r="P148" s="172"/>
      <c r="Q148" s="175"/>
      <c r="R148" s="172"/>
      <c r="S148" s="172"/>
      <c r="T148" s="172"/>
      <c r="U148" s="172"/>
      <c r="V148" s="172"/>
      <c r="W148" s="175"/>
      <c r="X148" s="175"/>
      <c r="Y148" s="172"/>
      <c r="Z148" s="172"/>
      <c r="AA148" s="172"/>
      <c r="AB148" s="172"/>
      <c r="AC148" s="172"/>
      <c r="AD148" s="172"/>
      <c r="AE148" s="172"/>
      <c r="AF148" s="172"/>
    </row>
    <row r="149" spans="1:32" outlineLevel="1" x14ac:dyDescent="0.25">
      <c r="A149" s="28" t="s">
        <v>100</v>
      </c>
      <c r="B149" s="186" t="s">
        <v>4327</v>
      </c>
      <c r="C149" s="186">
        <v>225</v>
      </c>
      <c r="D149" s="172"/>
      <c r="E149" s="186">
        <v>105</v>
      </c>
      <c r="F149" s="175"/>
      <c r="G149" s="186">
        <v>75</v>
      </c>
      <c r="H149" s="172"/>
      <c r="I149" s="172"/>
      <c r="J149" s="186" t="s">
        <v>4327</v>
      </c>
      <c r="K149" s="175"/>
      <c r="L149" s="175"/>
      <c r="M149" s="172"/>
      <c r="N149" s="186">
        <v>600</v>
      </c>
      <c r="O149" s="172"/>
      <c r="P149" s="172"/>
      <c r="Q149" s="175"/>
      <c r="R149" s="172"/>
      <c r="S149" s="172"/>
      <c r="T149" s="172"/>
      <c r="U149" s="172"/>
      <c r="V149" s="172"/>
      <c r="W149" s="172"/>
      <c r="X149" s="172"/>
      <c r="Y149" s="172"/>
      <c r="Z149" s="172"/>
      <c r="AA149" s="172"/>
      <c r="AB149" s="172"/>
      <c r="AC149" s="172"/>
      <c r="AD149" s="172"/>
      <c r="AE149" s="172"/>
      <c r="AF149" s="172"/>
    </row>
    <row r="150" spans="1:32" outlineLevel="1" x14ac:dyDescent="0.25">
      <c r="A150" s="28" t="s">
        <v>4546</v>
      </c>
      <c r="B150" s="186">
        <v>5</v>
      </c>
      <c r="C150" s="186">
        <v>5</v>
      </c>
      <c r="D150" s="172"/>
      <c r="E150" s="186">
        <v>5</v>
      </c>
      <c r="F150" s="175"/>
      <c r="G150" s="186">
        <v>5</v>
      </c>
      <c r="H150" s="172"/>
      <c r="I150" s="172"/>
      <c r="J150" s="186">
        <v>5</v>
      </c>
      <c r="K150" s="175"/>
      <c r="L150" s="175"/>
      <c r="M150" s="172"/>
      <c r="N150" s="186">
        <v>80</v>
      </c>
      <c r="O150" s="172"/>
      <c r="P150" s="172"/>
      <c r="Q150" s="175"/>
      <c r="R150" s="172"/>
      <c r="S150" s="172"/>
      <c r="T150" s="172"/>
      <c r="U150" s="172"/>
      <c r="V150" s="172"/>
      <c r="W150" s="172"/>
      <c r="X150" s="172"/>
      <c r="Y150" s="172"/>
      <c r="Z150" s="172"/>
      <c r="AA150" s="172"/>
      <c r="AB150" s="172"/>
      <c r="AC150" s="172"/>
      <c r="AD150" s="172"/>
      <c r="AE150" s="172"/>
      <c r="AF150" s="172"/>
    </row>
    <row r="151" spans="1:32" outlineLevel="1" x14ac:dyDescent="0.25">
      <c r="A151" s="28" t="s">
        <v>581</v>
      </c>
      <c r="B151" s="186">
        <v>147</v>
      </c>
      <c r="C151" s="186">
        <v>143</v>
      </c>
      <c r="D151" s="172"/>
      <c r="E151" s="186">
        <v>145</v>
      </c>
      <c r="F151" s="175"/>
      <c r="G151" s="186">
        <v>100</v>
      </c>
      <c r="H151" s="172"/>
      <c r="I151" s="172"/>
      <c r="J151" s="186">
        <v>147</v>
      </c>
      <c r="K151" s="175"/>
      <c r="L151" s="175"/>
      <c r="M151" s="172"/>
      <c r="N151" s="186">
        <v>1600</v>
      </c>
      <c r="O151" s="172"/>
      <c r="P151" s="172"/>
      <c r="Q151" s="175"/>
      <c r="R151" s="172"/>
      <c r="S151" s="172"/>
      <c r="T151" s="172"/>
      <c r="U151" s="172"/>
      <c r="V151" s="172"/>
      <c r="W151" s="172"/>
      <c r="X151" s="172"/>
      <c r="Y151" s="172"/>
      <c r="Z151" s="172"/>
      <c r="AA151" s="172"/>
      <c r="AB151" s="172"/>
      <c r="AC151" s="172"/>
      <c r="AD151" s="172"/>
      <c r="AE151" s="172"/>
      <c r="AF151" s="172"/>
    </row>
    <row r="152" spans="1:32" outlineLevel="1" x14ac:dyDescent="0.25">
      <c r="A152" s="28" t="s">
        <v>92</v>
      </c>
      <c r="B152" s="186">
        <v>20</v>
      </c>
      <c r="C152" s="186">
        <v>34</v>
      </c>
      <c r="D152" s="172"/>
      <c r="E152" s="186">
        <v>15</v>
      </c>
      <c r="F152" s="175"/>
      <c r="G152" s="186">
        <v>20</v>
      </c>
      <c r="H152" s="172"/>
      <c r="I152" s="172"/>
      <c r="J152" s="186" t="s">
        <v>4327</v>
      </c>
      <c r="K152" s="175"/>
      <c r="L152" s="175"/>
      <c r="M152" s="172"/>
      <c r="N152" s="186">
        <v>80</v>
      </c>
      <c r="O152" s="172"/>
      <c r="P152" s="172"/>
      <c r="Q152" s="175"/>
      <c r="R152" s="172"/>
      <c r="S152" s="172"/>
      <c r="T152" s="172"/>
      <c r="U152" s="172"/>
      <c r="V152" s="172"/>
      <c r="W152" s="172"/>
      <c r="X152" s="172"/>
      <c r="Y152" s="172"/>
      <c r="Z152" s="172"/>
      <c r="AA152" s="172"/>
      <c r="AB152" s="172"/>
      <c r="AC152" s="172"/>
      <c r="AD152" s="172"/>
      <c r="AE152" s="172"/>
      <c r="AF152" s="172"/>
    </row>
    <row r="153" spans="1:32" outlineLevel="1" x14ac:dyDescent="0.25">
      <c r="A153" s="28" t="s">
        <v>576</v>
      </c>
      <c r="B153" s="186">
        <v>5</v>
      </c>
      <c r="C153" s="186">
        <v>5</v>
      </c>
      <c r="D153" s="172"/>
      <c r="E153" s="186">
        <v>5</v>
      </c>
      <c r="F153" s="175"/>
      <c r="G153" s="186">
        <v>5</v>
      </c>
      <c r="H153" s="172"/>
      <c r="I153" s="172"/>
      <c r="J153" s="186">
        <v>5</v>
      </c>
      <c r="K153" s="175"/>
      <c r="L153" s="175"/>
      <c r="M153" s="172"/>
      <c r="N153" s="186">
        <v>5</v>
      </c>
      <c r="O153" s="172"/>
      <c r="P153" s="172"/>
      <c r="Q153" s="175"/>
      <c r="R153" s="172"/>
      <c r="S153" s="172"/>
      <c r="T153" s="172"/>
      <c r="U153" s="172"/>
      <c r="V153" s="172"/>
      <c r="W153" s="186">
        <v>5</v>
      </c>
      <c r="X153" s="186">
        <v>5</v>
      </c>
      <c r="Y153" s="172"/>
      <c r="Z153" s="172"/>
      <c r="AA153" s="172"/>
      <c r="AB153" s="172"/>
      <c r="AC153" s="172"/>
      <c r="AD153" s="172"/>
      <c r="AE153" s="172"/>
      <c r="AF153" s="186">
        <v>5</v>
      </c>
    </row>
    <row r="154" spans="1:32" outlineLevel="1" x14ac:dyDescent="0.25">
      <c r="A154" s="28" t="s">
        <v>98</v>
      </c>
      <c r="B154" s="186">
        <v>120</v>
      </c>
      <c r="C154" s="186">
        <v>206</v>
      </c>
      <c r="D154" s="172"/>
      <c r="E154" s="186">
        <v>85</v>
      </c>
      <c r="F154" s="175"/>
      <c r="G154" s="186">
        <v>120</v>
      </c>
      <c r="H154" s="172"/>
      <c r="I154" s="172"/>
      <c r="J154" s="186" t="s">
        <v>4327</v>
      </c>
      <c r="K154" s="175"/>
      <c r="L154" s="175"/>
      <c r="M154" s="172"/>
      <c r="N154" s="186">
        <v>480</v>
      </c>
      <c r="O154" s="172"/>
      <c r="P154" s="172"/>
      <c r="Q154" s="175"/>
      <c r="R154" s="172"/>
      <c r="S154" s="172"/>
      <c r="T154" s="172"/>
      <c r="U154" s="172"/>
      <c r="V154" s="172"/>
      <c r="W154" s="172"/>
      <c r="X154" s="172"/>
      <c r="Y154" s="172"/>
      <c r="Z154" s="172"/>
      <c r="AA154" s="172"/>
      <c r="AB154" s="172"/>
      <c r="AC154" s="172"/>
      <c r="AD154" s="172"/>
      <c r="AE154" s="172"/>
      <c r="AF154" s="172"/>
    </row>
    <row r="155" spans="1:32" x14ac:dyDescent="0.25">
      <c r="A155" s="28"/>
      <c r="B155" s="172"/>
      <c r="C155" s="172"/>
      <c r="D155" s="172"/>
      <c r="E155" s="172"/>
      <c r="F155" s="175"/>
      <c r="G155" s="175"/>
      <c r="H155" s="172"/>
      <c r="I155" s="172"/>
      <c r="J155" s="172"/>
      <c r="K155" s="175"/>
      <c r="L155" s="175"/>
      <c r="M155" s="172"/>
      <c r="N155" s="172"/>
      <c r="O155" s="172"/>
      <c r="P155" s="172"/>
      <c r="Q155" s="175"/>
      <c r="R155" s="172"/>
      <c r="S155" s="172"/>
      <c r="T155" s="172"/>
      <c r="U155" s="172"/>
      <c r="V155" s="172"/>
      <c r="W155" s="175"/>
      <c r="X155" s="175"/>
      <c r="Y155" s="172"/>
      <c r="Z155" s="172"/>
      <c r="AA155" s="172"/>
      <c r="AB155" s="172"/>
      <c r="AC155" s="172"/>
      <c r="AD155" s="172"/>
      <c r="AE155" s="172"/>
      <c r="AF155" s="172"/>
    </row>
    <row r="156" spans="1:32" x14ac:dyDescent="0.25">
      <c r="A156" s="28"/>
      <c r="B156" s="172"/>
      <c r="C156" s="172"/>
      <c r="D156" s="172"/>
      <c r="E156" s="172"/>
      <c r="F156" s="175"/>
      <c r="G156" s="175"/>
      <c r="H156" s="172"/>
      <c r="I156" s="172"/>
      <c r="J156" s="172"/>
      <c r="K156" s="175"/>
      <c r="L156" s="175"/>
      <c r="M156" s="172"/>
      <c r="N156" s="172"/>
      <c r="O156" s="172"/>
      <c r="P156" s="172"/>
      <c r="Q156" s="175"/>
      <c r="R156" s="172"/>
      <c r="S156" s="172"/>
      <c r="T156" s="172"/>
      <c r="U156" s="172"/>
      <c r="V156" s="172"/>
      <c r="W156" s="175"/>
      <c r="X156" s="175"/>
      <c r="Y156" s="172"/>
      <c r="Z156" s="172"/>
      <c r="AA156" s="172"/>
      <c r="AB156" s="172"/>
      <c r="AC156" s="172"/>
      <c r="AD156" s="172"/>
      <c r="AE156" s="172"/>
      <c r="AF156" s="172"/>
    </row>
    <row r="157" spans="1:32" x14ac:dyDescent="0.25">
      <c r="A157" s="28"/>
      <c r="B157" s="172"/>
      <c r="C157" s="172"/>
      <c r="D157" s="172"/>
      <c r="E157" s="172"/>
      <c r="F157" s="175"/>
      <c r="G157" s="175"/>
      <c r="H157" s="172"/>
      <c r="I157" s="172"/>
      <c r="J157" s="172"/>
      <c r="K157" s="175"/>
      <c r="L157" s="175"/>
      <c r="M157" s="172"/>
      <c r="N157" s="172"/>
      <c r="O157" s="172"/>
      <c r="P157" s="172"/>
      <c r="Q157" s="175"/>
      <c r="R157" s="172"/>
      <c r="S157" s="172"/>
      <c r="T157" s="172"/>
      <c r="U157" s="172"/>
      <c r="V157" s="172"/>
      <c r="W157" s="175"/>
      <c r="X157" s="175"/>
      <c r="Y157" s="172"/>
      <c r="Z157" s="172"/>
      <c r="AA157" s="172"/>
      <c r="AB157" s="172"/>
      <c r="AC157" s="172"/>
      <c r="AD157" s="172"/>
      <c r="AE157" s="172"/>
      <c r="AF157" s="172"/>
    </row>
    <row r="158" spans="1:32" x14ac:dyDescent="0.25">
      <c r="A158" s="28"/>
      <c r="B158" s="172"/>
      <c r="C158" s="172"/>
      <c r="D158" s="172"/>
      <c r="E158" s="172"/>
      <c r="F158" s="175"/>
      <c r="G158" s="175"/>
      <c r="H158" s="172"/>
      <c r="I158" s="172"/>
      <c r="J158" s="172"/>
      <c r="K158" s="175"/>
      <c r="L158" s="175"/>
      <c r="M158" s="172"/>
      <c r="N158" s="172"/>
      <c r="O158" s="172"/>
      <c r="P158" s="172"/>
      <c r="Q158" s="175"/>
      <c r="R158" s="172"/>
      <c r="S158" s="172"/>
      <c r="T158" s="172"/>
      <c r="U158" s="172"/>
      <c r="V158" s="172"/>
      <c r="W158" s="175"/>
      <c r="X158" s="175"/>
      <c r="Y158" s="172"/>
      <c r="Z158" s="172"/>
      <c r="AA158" s="172"/>
      <c r="AB158" s="172"/>
      <c r="AC158" s="172"/>
      <c r="AD158" s="172"/>
      <c r="AE158" s="172"/>
      <c r="AF158" s="172"/>
    </row>
    <row r="159" spans="1:32" x14ac:dyDescent="0.25">
      <c r="I159" s="173"/>
    </row>
    <row r="160" spans="1:32" x14ac:dyDescent="0.25">
      <c r="I160" s="173"/>
    </row>
    <row r="161" spans="9:9" x14ac:dyDescent="0.25">
      <c r="I161" s="173"/>
    </row>
    <row r="162" spans="9:9" x14ac:dyDescent="0.25">
      <c r="I162" s="173"/>
    </row>
    <row r="163" spans="9:9" x14ac:dyDescent="0.25">
      <c r="I163" s="173"/>
    </row>
    <row r="164" spans="9:9" x14ac:dyDescent="0.25">
      <c r="I164" s="173"/>
    </row>
    <row r="165" spans="9:9" x14ac:dyDescent="0.25">
      <c r="I165" s="173"/>
    </row>
    <row r="166" spans="9:9" x14ac:dyDescent="0.25">
      <c r="I166" s="173"/>
    </row>
    <row r="167" spans="9:9" x14ac:dyDescent="0.25">
      <c r="I167" s="173"/>
    </row>
    <row r="168" spans="9:9" x14ac:dyDescent="0.25">
      <c r="I168" s="173"/>
    </row>
    <row r="169" spans="9:9" x14ac:dyDescent="0.25">
      <c r="I169" s="173"/>
    </row>
    <row r="170" spans="9:9" x14ac:dyDescent="0.25">
      <c r="I170" s="173"/>
    </row>
    <row r="171" spans="9:9" x14ac:dyDescent="0.25">
      <c r="I171" s="173"/>
    </row>
    <row r="172" spans="9:9" x14ac:dyDescent="0.25">
      <c r="I172" s="173"/>
    </row>
    <row r="173" spans="9:9" x14ac:dyDescent="0.25">
      <c r="I173" s="173"/>
    </row>
    <row r="174" spans="9:9" x14ac:dyDescent="0.25">
      <c r="I174" s="173"/>
    </row>
    <row r="175" spans="9:9" x14ac:dyDescent="0.25">
      <c r="I175" s="173"/>
    </row>
    <row r="176" spans="9:9" x14ac:dyDescent="0.25">
      <c r="I176" s="173"/>
    </row>
    <row r="177" spans="9:9" x14ac:dyDescent="0.25">
      <c r="I177" s="173"/>
    </row>
    <row r="178" spans="9:9" x14ac:dyDescent="0.25">
      <c r="I178" s="173"/>
    </row>
    <row r="179" spans="9:9" x14ac:dyDescent="0.25">
      <c r="I179" s="173"/>
    </row>
    <row r="180" spans="9:9" x14ac:dyDescent="0.25">
      <c r="I180" s="173"/>
    </row>
    <row r="181" spans="9:9" x14ac:dyDescent="0.25">
      <c r="I181" s="173"/>
    </row>
    <row r="182" spans="9:9" x14ac:dyDescent="0.25">
      <c r="I182" s="173"/>
    </row>
    <row r="183" spans="9:9" x14ac:dyDescent="0.25">
      <c r="I183" s="173"/>
    </row>
    <row r="184" spans="9:9" x14ac:dyDescent="0.25">
      <c r="I184" s="173"/>
    </row>
    <row r="185" spans="9:9" x14ac:dyDescent="0.25">
      <c r="I185" s="173"/>
    </row>
    <row r="186" spans="9:9" x14ac:dyDescent="0.25">
      <c r="I186" s="173"/>
    </row>
    <row r="187" spans="9:9" x14ac:dyDescent="0.25">
      <c r="I187" s="173"/>
    </row>
    <row r="188" spans="9:9" x14ac:dyDescent="0.25">
      <c r="I188" s="173"/>
    </row>
    <row r="189" spans="9:9" x14ac:dyDescent="0.25">
      <c r="I189" s="173"/>
    </row>
    <row r="190" spans="9:9" x14ac:dyDescent="0.25">
      <c r="I190" s="173"/>
    </row>
    <row r="191" spans="9:9" x14ac:dyDescent="0.25">
      <c r="I191" s="173"/>
    </row>
    <row r="192" spans="9:9" x14ac:dyDescent="0.25">
      <c r="I192" s="173"/>
    </row>
    <row r="193" spans="9:9" x14ac:dyDescent="0.25">
      <c r="I193" s="173"/>
    </row>
    <row r="194" spans="9:9" x14ac:dyDescent="0.25">
      <c r="I194" s="173"/>
    </row>
    <row r="195" spans="9:9" x14ac:dyDescent="0.25">
      <c r="I195" s="173"/>
    </row>
    <row r="196" spans="9:9" x14ac:dyDescent="0.25">
      <c r="I196" s="173"/>
    </row>
    <row r="197" spans="9:9" x14ac:dyDescent="0.25">
      <c r="I197" s="173"/>
    </row>
    <row r="198" spans="9:9" x14ac:dyDescent="0.25">
      <c r="I198" s="173"/>
    </row>
    <row r="199" spans="9:9" x14ac:dyDescent="0.25">
      <c r="I199" s="173"/>
    </row>
    <row r="200" spans="9:9" x14ac:dyDescent="0.25">
      <c r="I200" s="173"/>
    </row>
    <row r="201" spans="9:9" x14ac:dyDescent="0.25">
      <c r="I201" s="173"/>
    </row>
    <row r="202" spans="9:9" x14ac:dyDescent="0.25">
      <c r="I202" s="173"/>
    </row>
    <row r="203" spans="9:9" x14ac:dyDescent="0.25">
      <c r="I203" s="173"/>
    </row>
    <row r="204" spans="9:9" x14ac:dyDescent="0.25">
      <c r="I204" s="173"/>
    </row>
    <row r="205" spans="9:9" x14ac:dyDescent="0.25">
      <c r="I205" s="173"/>
    </row>
    <row r="206" spans="9:9" x14ac:dyDescent="0.25">
      <c r="I206" s="173"/>
    </row>
    <row r="207" spans="9:9" x14ac:dyDescent="0.25">
      <c r="I207" s="173"/>
    </row>
    <row r="208" spans="9:9" x14ac:dyDescent="0.25">
      <c r="I208" s="173"/>
    </row>
    <row r="209" spans="9:9" x14ac:dyDescent="0.25">
      <c r="I209" s="173"/>
    </row>
    <row r="210" spans="9:9" x14ac:dyDescent="0.25">
      <c r="I210" s="173"/>
    </row>
    <row r="211" spans="9:9" x14ac:dyDescent="0.25">
      <c r="I211" s="173"/>
    </row>
    <row r="212" spans="9:9" x14ac:dyDescent="0.25">
      <c r="I212" s="173"/>
    </row>
    <row r="213" spans="9:9" x14ac:dyDescent="0.25">
      <c r="I213" s="173"/>
    </row>
    <row r="214" spans="9:9" x14ac:dyDescent="0.25">
      <c r="I214" s="173"/>
    </row>
    <row r="215" spans="9:9" x14ac:dyDescent="0.25">
      <c r="I215" s="173"/>
    </row>
    <row r="216" spans="9:9" x14ac:dyDescent="0.25">
      <c r="I216" s="173"/>
    </row>
    <row r="217" spans="9:9" x14ac:dyDescent="0.25">
      <c r="I217" s="173"/>
    </row>
    <row r="218" spans="9:9" x14ac:dyDescent="0.25">
      <c r="I218" s="173"/>
    </row>
    <row r="219" spans="9:9" x14ac:dyDescent="0.25">
      <c r="I219" s="173"/>
    </row>
    <row r="220" spans="9:9" x14ac:dyDescent="0.25">
      <c r="I220" s="173"/>
    </row>
    <row r="221" spans="9:9" x14ac:dyDescent="0.25">
      <c r="I221" s="173"/>
    </row>
    <row r="222" spans="9:9" x14ac:dyDescent="0.25">
      <c r="I222" s="173"/>
    </row>
    <row r="223" spans="9:9" x14ac:dyDescent="0.25">
      <c r="I223" s="173"/>
    </row>
    <row r="224" spans="9:9" x14ac:dyDescent="0.25">
      <c r="I224" s="173"/>
    </row>
    <row r="225" spans="9:9" x14ac:dyDescent="0.25">
      <c r="I225" s="173"/>
    </row>
    <row r="226" spans="9:9" x14ac:dyDescent="0.25">
      <c r="I226" s="173"/>
    </row>
    <row r="227" spans="9:9" x14ac:dyDescent="0.25">
      <c r="I227" s="173"/>
    </row>
    <row r="228" spans="9:9" x14ac:dyDescent="0.25">
      <c r="I228" s="173"/>
    </row>
    <row r="229" spans="9:9" x14ac:dyDescent="0.25">
      <c r="I229" s="173"/>
    </row>
    <row r="230" spans="9:9" x14ac:dyDescent="0.25">
      <c r="I230" s="173"/>
    </row>
    <row r="231" spans="9:9" x14ac:dyDescent="0.25">
      <c r="I231" s="173"/>
    </row>
  </sheetData>
  <sortState ref="A414:AG474">
    <sortCondition ref="A414:A474"/>
  </sortState>
  <phoneticPr fontId="5"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T115"/>
  <sheetViews>
    <sheetView zoomScaleNormal="100" workbookViewId="0">
      <pane ySplit="1" topLeftCell="A26" activePane="bottomLeft" state="frozen"/>
      <selection pane="bottomLeft" activeCell="F95" sqref="F95"/>
    </sheetView>
  </sheetViews>
  <sheetFormatPr defaultRowHeight="15" x14ac:dyDescent="0.25"/>
  <cols>
    <col min="1" max="1" width="10" style="51" customWidth="1"/>
    <col min="2" max="2" width="40.85546875" style="49" customWidth="1"/>
    <col min="3" max="3" width="10.85546875" style="51" customWidth="1"/>
    <col min="4" max="7" width="9.7109375" style="51" customWidth="1"/>
    <col min="8" max="8" width="9.5703125" style="51" customWidth="1"/>
    <col min="9" max="18" width="9.7109375" style="51" customWidth="1"/>
    <col min="19" max="16384" width="9.140625" style="51"/>
  </cols>
  <sheetData>
    <row r="1" spans="1:20" ht="38.25" customHeight="1" thickBot="1" x14ac:dyDescent="0.3">
      <c r="A1" s="64"/>
      <c r="B1" s="65"/>
      <c r="C1" s="66" t="s">
        <v>695</v>
      </c>
      <c r="D1" s="66" t="s">
        <v>787</v>
      </c>
      <c r="E1" s="66" t="s">
        <v>403</v>
      </c>
      <c r="F1" s="66" t="s">
        <v>679</v>
      </c>
      <c r="G1" s="67" t="s">
        <v>1466</v>
      </c>
      <c r="H1" s="50"/>
      <c r="I1" s="50"/>
      <c r="J1" s="50"/>
      <c r="K1" s="50"/>
      <c r="L1" s="50"/>
      <c r="M1" s="50"/>
      <c r="N1" s="50"/>
      <c r="O1" s="50"/>
      <c r="P1" s="50"/>
      <c r="Q1" s="50"/>
      <c r="R1" s="50"/>
      <c r="S1" s="50"/>
      <c r="T1" s="50"/>
    </row>
    <row r="2" spans="1:20" ht="15" customHeight="1" x14ac:dyDescent="0.25">
      <c r="A2" s="780" t="s">
        <v>3503</v>
      </c>
      <c r="B2" s="52" t="s">
        <v>223</v>
      </c>
      <c r="C2" s="193"/>
      <c r="D2" s="194"/>
      <c r="E2" s="194"/>
      <c r="F2" s="194"/>
      <c r="G2" s="195">
        <v>468</v>
      </c>
    </row>
    <row r="3" spans="1:20" ht="15.75" x14ac:dyDescent="0.25">
      <c r="A3" s="781"/>
      <c r="B3" s="53" t="s">
        <v>1621</v>
      </c>
      <c r="C3" s="196"/>
      <c r="D3" s="197"/>
      <c r="E3" s="197"/>
      <c r="F3" s="197"/>
      <c r="G3" s="198">
        <v>513</v>
      </c>
    </row>
    <row r="4" spans="1:20" ht="15.75" x14ac:dyDescent="0.25">
      <c r="A4" s="781"/>
      <c r="B4" s="53" t="s">
        <v>221</v>
      </c>
      <c r="C4" s="196"/>
      <c r="D4" s="197"/>
      <c r="E4" s="197"/>
      <c r="F4" s="197">
        <v>140</v>
      </c>
      <c r="G4" s="198"/>
    </row>
    <row r="5" spans="1:20" ht="15.75" x14ac:dyDescent="0.25">
      <c r="A5" s="781"/>
      <c r="B5" s="53" t="s">
        <v>1619</v>
      </c>
      <c r="C5" s="196"/>
      <c r="D5" s="197"/>
      <c r="E5" s="197"/>
      <c r="F5" s="197">
        <v>204</v>
      </c>
      <c r="G5" s="198"/>
    </row>
    <row r="6" spans="1:20" ht="15.75" x14ac:dyDescent="0.25">
      <c r="A6" s="781"/>
      <c r="B6" s="53" t="s">
        <v>1616</v>
      </c>
      <c r="C6" s="196">
        <v>180</v>
      </c>
      <c r="D6" s="197"/>
      <c r="E6" s="197"/>
      <c r="F6" s="197"/>
      <c r="G6" s="198"/>
    </row>
    <row r="7" spans="1:20" ht="15.75" x14ac:dyDescent="0.25">
      <c r="A7" s="781"/>
      <c r="B7" s="53" t="s">
        <v>1613</v>
      </c>
      <c r="C7" s="196">
        <v>220</v>
      </c>
      <c r="D7" s="197"/>
      <c r="E7" s="197"/>
      <c r="F7" s="197"/>
      <c r="G7" s="198"/>
    </row>
    <row r="8" spans="1:20" ht="15.75" x14ac:dyDescent="0.25">
      <c r="A8" s="781"/>
      <c r="B8" s="54" t="s">
        <v>228</v>
      </c>
      <c r="C8" s="196"/>
      <c r="D8" s="197">
        <v>340</v>
      </c>
      <c r="E8" s="197"/>
      <c r="F8" s="197"/>
      <c r="G8" s="198"/>
    </row>
    <row r="9" spans="1:20" ht="15.75" x14ac:dyDescent="0.25">
      <c r="A9" s="781"/>
      <c r="B9" s="54" t="s">
        <v>1625</v>
      </c>
      <c r="C9" s="196"/>
      <c r="D9" s="197">
        <v>400</v>
      </c>
      <c r="E9" s="197"/>
      <c r="F9" s="197"/>
      <c r="G9" s="198"/>
    </row>
    <row r="10" spans="1:20" ht="15.75" x14ac:dyDescent="0.25">
      <c r="A10" s="781"/>
      <c r="B10" s="54" t="s">
        <v>222</v>
      </c>
      <c r="C10" s="196"/>
      <c r="D10" s="197"/>
      <c r="E10" s="197"/>
      <c r="F10" s="197"/>
      <c r="G10" s="198">
        <v>387</v>
      </c>
    </row>
    <row r="11" spans="1:20" ht="15.75" x14ac:dyDescent="0.25">
      <c r="A11" s="781"/>
      <c r="B11" s="54" t="s">
        <v>1620</v>
      </c>
      <c r="C11" s="196"/>
      <c r="D11" s="197"/>
      <c r="E11" s="197"/>
      <c r="F11" s="197"/>
      <c r="G11" s="198">
        <v>468</v>
      </c>
    </row>
    <row r="12" spans="1:20" ht="15.75" x14ac:dyDescent="0.25">
      <c r="A12" s="781"/>
      <c r="B12" s="54" t="s">
        <v>1615</v>
      </c>
      <c r="C12" s="196">
        <v>480</v>
      </c>
      <c r="D12" s="197"/>
      <c r="E12" s="197"/>
      <c r="F12" s="197"/>
      <c r="G12" s="198"/>
    </row>
    <row r="13" spans="1:20" ht="15.75" x14ac:dyDescent="0.25">
      <c r="A13" s="781"/>
      <c r="B13" s="53" t="s">
        <v>231</v>
      </c>
      <c r="C13" s="196"/>
      <c r="D13" s="197">
        <v>328</v>
      </c>
      <c r="E13" s="197"/>
      <c r="F13" s="197"/>
      <c r="G13" s="198"/>
    </row>
    <row r="14" spans="1:20" ht="15.75" x14ac:dyDescent="0.25">
      <c r="A14" s="781"/>
      <c r="B14" s="53" t="s">
        <v>558</v>
      </c>
      <c r="C14" s="196"/>
      <c r="D14" s="197">
        <v>388</v>
      </c>
      <c r="E14" s="197"/>
      <c r="F14" s="197"/>
      <c r="G14" s="198"/>
    </row>
    <row r="15" spans="1:20" ht="15.75" x14ac:dyDescent="0.25">
      <c r="A15" s="781"/>
      <c r="B15" s="53" t="s">
        <v>235</v>
      </c>
      <c r="C15" s="196"/>
      <c r="D15" s="197">
        <v>360</v>
      </c>
      <c r="E15" s="197"/>
      <c r="F15" s="197"/>
      <c r="G15" s="198"/>
    </row>
    <row r="16" spans="1:20" ht="15.75" x14ac:dyDescent="0.25">
      <c r="A16" s="781"/>
      <c r="B16" s="53" t="s">
        <v>560</v>
      </c>
      <c r="C16" s="196"/>
      <c r="D16" s="197">
        <v>400</v>
      </c>
      <c r="E16" s="197"/>
      <c r="F16" s="197"/>
      <c r="G16" s="198"/>
    </row>
    <row r="17" spans="1:7" ht="15.75" x14ac:dyDescent="0.25">
      <c r="A17" s="781"/>
      <c r="B17" s="53" t="s">
        <v>1634</v>
      </c>
      <c r="C17" s="196"/>
      <c r="D17" s="197">
        <v>248</v>
      </c>
      <c r="E17" s="197"/>
      <c r="F17" s="197"/>
      <c r="G17" s="198"/>
    </row>
    <row r="18" spans="1:7" ht="15.75" x14ac:dyDescent="0.25">
      <c r="A18" s="781"/>
      <c r="B18" s="53" t="s">
        <v>1617</v>
      </c>
      <c r="C18" s="196"/>
      <c r="D18" s="197">
        <v>300</v>
      </c>
      <c r="E18" s="197"/>
      <c r="F18" s="197"/>
      <c r="G18" s="198"/>
    </row>
    <row r="19" spans="1:7" ht="15.75" x14ac:dyDescent="0.25">
      <c r="A19" s="781"/>
      <c r="B19" s="53" t="s">
        <v>236</v>
      </c>
      <c r="C19" s="196"/>
      <c r="D19" s="197">
        <v>400</v>
      </c>
      <c r="E19" s="197"/>
      <c r="F19" s="197"/>
      <c r="G19" s="198"/>
    </row>
    <row r="20" spans="1:7" ht="15.75" x14ac:dyDescent="0.25">
      <c r="A20" s="781"/>
      <c r="B20" s="53" t="s">
        <v>559</v>
      </c>
      <c r="C20" s="196"/>
      <c r="D20" s="197">
        <v>460</v>
      </c>
      <c r="E20" s="197"/>
      <c r="F20" s="197"/>
      <c r="G20" s="198"/>
    </row>
    <row r="21" spans="1:7" ht="15.75" x14ac:dyDescent="0.25">
      <c r="A21" s="781"/>
      <c r="B21" s="53" t="s">
        <v>224</v>
      </c>
      <c r="C21" s="196"/>
      <c r="D21" s="197"/>
      <c r="E21" s="197"/>
      <c r="F21" s="197"/>
      <c r="G21" s="198">
        <v>603</v>
      </c>
    </row>
    <row r="22" spans="1:7" ht="15.75" x14ac:dyDescent="0.25">
      <c r="A22" s="781"/>
      <c r="B22" s="53" t="s">
        <v>1627</v>
      </c>
      <c r="C22" s="196"/>
      <c r="D22" s="197"/>
      <c r="E22" s="197"/>
      <c r="F22" s="197"/>
      <c r="G22" s="198">
        <v>693</v>
      </c>
    </row>
    <row r="23" spans="1:7" ht="16.5" thickBot="1" x14ac:dyDescent="0.3">
      <c r="A23" s="781"/>
      <c r="B23" s="53" t="s">
        <v>516</v>
      </c>
      <c r="C23" s="196"/>
      <c r="D23" s="199">
        <v>800</v>
      </c>
      <c r="E23" s="197"/>
      <c r="F23" s="197"/>
      <c r="G23" s="198"/>
    </row>
    <row r="24" spans="1:7" ht="16.5" thickBot="1" x14ac:dyDescent="0.3">
      <c r="A24" s="782"/>
      <c r="B24" s="55" t="s">
        <v>1628</v>
      </c>
      <c r="C24" s="200"/>
      <c r="D24" s="201">
        <v>1000</v>
      </c>
      <c r="E24" s="202"/>
      <c r="F24" s="203"/>
      <c r="G24" s="204"/>
    </row>
    <row r="25" spans="1:7" ht="15.75" x14ac:dyDescent="0.25">
      <c r="A25" s="780" t="s">
        <v>3504</v>
      </c>
      <c r="B25" s="52" t="s">
        <v>225</v>
      </c>
      <c r="C25" s="194">
        <v>192</v>
      </c>
      <c r="D25" s="194"/>
      <c r="E25" s="194"/>
      <c r="F25" s="194"/>
      <c r="G25" s="195"/>
    </row>
    <row r="26" spans="1:7" ht="15.75" x14ac:dyDescent="0.25">
      <c r="A26" s="781"/>
      <c r="B26" s="53" t="s">
        <v>1623</v>
      </c>
      <c r="C26" s="197"/>
      <c r="D26" s="197"/>
      <c r="E26" s="197"/>
      <c r="F26" s="197">
        <v>375</v>
      </c>
      <c r="G26" s="198"/>
    </row>
    <row r="27" spans="1:7" ht="15.75" x14ac:dyDescent="0.25">
      <c r="A27" s="781"/>
      <c r="B27" s="53" t="s">
        <v>229</v>
      </c>
      <c r="C27" s="197"/>
      <c r="D27" s="197"/>
      <c r="E27" s="197"/>
      <c r="F27" s="197">
        <v>235</v>
      </c>
      <c r="G27" s="198"/>
    </row>
    <row r="28" spans="1:7" ht="15.75" x14ac:dyDescent="0.25">
      <c r="A28" s="781"/>
      <c r="B28" s="53" t="s">
        <v>1622</v>
      </c>
      <c r="C28" s="197"/>
      <c r="D28" s="197"/>
      <c r="E28" s="197"/>
      <c r="F28" s="197">
        <v>330</v>
      </c>
      <c r="G28" s="198"/>
    </row>
    <row r="29" spans="1:7" ht="15.75" x14ac:dyDescent="0.25">
      <c r="A29" s="781"/>
      <c r="B29" s="53" t="s">
        <v>334</v>
      </c>
      <c r="C29" s="197">
        <v>392</v>
      </c>
      <c r="D29" s="197"/>
      <c r="E29" s="197"/>
      <c r="F29" s="197"/>
      <c r="G29" s="198"/>
    </row>
    <row r="30" spans="1:7" ht="15.75" x14ac:dyDescent="0.25">
      <c r="A30" s="781"/>
      <c r="B30" s="53" t="s">
        <v>227</v>
      </c>
      <c r="C30" s="197"/>
      <c r="D30" s="197"/>
      <c r="E30" s="197"/>
      <c r="F30" s="197">
        <v>484</v>
      </c>
      <c r="G30" s="198"/>
    </row>
    <row r="31" spans="1:7" ht="15.75" x14ac:dyDescent="0.25">
      <c r="A31" s="781"/>
      <c r="B31" s="53" t="s">
        <v>226</v>
      </c>
      <c r="C31" s="197"/>
      <c r="D31" s="197"/>
      <c r="E31" s="197"/>
      <c r="F31" s="197">
        <v>340</v>
      </c>
      <c r="G31" s="198"/>
    </row>
    <row r="32" spans="1:7" ht="15.75" x14ac:dyDescent="0.25">
      <c r="A32" s="781"/>
      <c r="B32" s="53" t="s">
        <v>1624</v>
      </c>
      <c r="C32" s="197"/>
      <c r="D32" s="197"/>
      <c r="E32" s="197"/>
      <c r="F32" s="197">
        <v>432</v>
      </c>
      <c r="G32" s="198"/>
    </row>
    <row r="33" spans="1:7" ht="15.75" x14ac:dyDescent="0.25">
      <c r="A33" s="781"/>
      <c r="B33" s="53" t="s">
        <v>1618</v>
      </c>
      <c r="C33" s="197"/>
      <c r="D33" s="197">
        <v>392</v>
      </c>
      <c r="E33" s="197"/>
      <c r="F33" s="197"/>
      <c r="G33" s="198"/>
    </row>
    <row r="34" spans="1:7" ht="16.5" thickBot="1" x14ac:dyDescent="0.3">
      <c r="A34" s="781"/>
      <c r="B34" s="53" t="s">
        <v>230</v>
      </c>
      <c r="C34" s="197"/>
      <c r="D34" s="197"/>
      <c r="E34" s="197"/>
      <c r="F34" s="197"/>
      <c r="G34" s="205">
        <v>819</v>
      </c>
    </row>
    <row r="35" spans="1:7" ht="16.5" thickBot="1" x14ac:dyDescent="0.3">
      <c r="A35" s="781"/>
      <c r="B35" s="53" t="s">
        <v>1812</v>
      </c>
      <c r="C35" s="197"/>
      <c r="D35" s="197"/>
      <c r="E35" s="197"/>
      <c r="F35" s="197"/>
      <c r="G35" s="201">
        <v>1008</v>
      </c>
    </row>
    <row r="36" spans="1:7" ht="15.75" x14ac:dyDescent="0.25">
      <c r="A36" s="781"/>
      <c r="B36" s="53" t="s">
        <v>237</v>
      </c>
      <c r="C36" s="197"/>
      <c r="D36" s="197"/>
      <c r="E36" s="197"/>
      <c r="F36" s="197">
        <v>258</v>
      </c>
      <c r="G36" s="206"/>
    </row>
    <row r="37" spans="1:7" ht="15.75" x14ac:dyDescent="0.25">
      <c r="A37" s="781"/>
      <c r="B37" s="53" t="s">
        <v>755</v>
      </c>
      <c r="C37" s="197">
        <v>388</v>
      </c>
      <c r="D37" s="197">
        <v>388</v>
      </c>
      <c r="E37" s="197"/>
      <c r="F37" s="197"/>
      <c r="G37" s="198"/>
    </row>
    <row r="38" spans="1:7" ht="15.75" x14ac:dyDescent="0.25">
      <c r="A38" s="781"/>
      <c r="B38" s="53" t="s">
        <v>754</v>
      </c>
      <c r="C38" s="197"/>
      <c r="D38" s="197"/>
      <c r="E38" s="197"/>
      <c r="F38" s="197">
        <v>310</v>
      </c>
      <c r="G38" s="198"/>
    </row>
    <row r="39" spans="1:7" ht="15.75" x14ac:dyDescent="0.25">
      <c r="A39" s="781"/>
      <c r="B39" s="53" t="s">
        <v>753</v>
      </c>
      <c r="C39" s="197"/>
      <c r="D39" s="197"/>
      <c r="E39" s="197"/>
      <c r="F39" s="197">
        <v>277</v>
      </c>
      <c r="G39" s="198"/>
    </row>
    <row r="40" spans="1:7" ht="15.75" x14ac:dyDescent="0.25">
      <c r="A40" s="781"/>
      <c r="B40" s="53" t="s">
        <v>238</v>
      </c>
      <c r="C40" s="197"/>
      <c r="D40" s="197">
        <v>120</v>
      </c>
      <c r="E40" s="197"/>
      <c r="F40" s="197"/>
      <c r="G40" s="198"/>
    </row>
    <row r="41" spans="1:7" ht="16.5" thickBot="1" x14ac:dyDescent="0.3">
      <c r="A41" s="782"/>
      <c r="B41" s="55" t="s">
        <v>1446</v>
      </c>
      <c r="C41" s="203"/>
      <c r="D41" s="203">
        <v>140</v>
      </c>
      <c r="E41" s="203"/>
      <c r="F41" s="203"/>
      <c r="G41" s="204"/>
    </row>
    <row r="42" spans="1:7" ht="15.75" x14ac:dyDescent="0.25">
      <c r="A42" s="780" t="s">
        <v>3505</v>
      </c>
      <c r="B42" s="52" t="s">
        <v>1682</v>
      </c>
      <c r="C42" s="194"/>
      <c r="D42" s="194"/>
      <c r="E42" s="194"/>
      <c r="F42" s="194">
        <v>900</v>
      </c>
      <c r="G42" s="195"/>
    </row>
    <row r="43" spans="1:7" ht="16.5" thickBot="1" x14ac:dyDescent="0.3">
      <c r="A43" s="781"/>
      <c r="B43" s="53" t="s">
        <v>1611</v>
      </c>
      <c r="C43" s="197"/>
      <c r="D43" s="197"/>
      <c r="E43" s="197"/>
      <c r="F43" s="199">
        <v>1110</v>
      </c>
      <c r="G43" s="198"/>
    </row>
    <row r="44" spans="1:7" ht="16.5" thickBot="1" x14ac:dyDescent="0.3">
      <c r="A44" s="781"/>
      <c r="B44" s="53" t="s">
        <v>1614</v>
      </c>
      <c r="C44" s="197"/>
      <c r="D44" s="197"/>
      <c r="E44" s="207"/>
      <c r="F44" s="201">
        <v>1200</v>
      </c>
      <c r="G44" s="198"/>
    </row>
    <row r="45" spans="1:7" ht="15.75" x14ac:dyDescent="0.25">
      <c r="A45" s="781"/>
      <c r="B45" s="53" t="s">
        <v>1813</v>
      </c>
      <c r="C45" s="197"/>
      <c r="D45" s="197"/>
      <c r="E45" s="197"/>
      <c r="F45" s="208">
        <v>460</v>
      </c>
      <c r="G45" s="198"/>
    </row>
    <row r="46" spans="1:7" ht="15.75" x14ac:dyDescent="0.25">
      <c r="A46" s="781"/>
      <c r="B46" s="53" t="s">
        <v>1629</v>
      </c>
      <c r="C46" s="197"/>
      <c r="D46" s="197"/>
      <c r="E46" s="197"/>
      <c r="F46" s="197">
        <v>525</v>
      </c>
      <c r="G46" s="198"/>
    </row>
    <row r="47" spans="1:7" ht="15.75" x14ac:dyDescent="0.25">
      <c r="A47" s="781"/>
      <c r="B47" s="53" t="s">
        <v>232</v>
      </c>
      <c r="C47" s="197"/>
      <c r="D47" s="197"/>
      <c r="E47" s="197"/>
      <c r="F47" s="197">
        <v>875</v>
      </c>
      <c r="G47" s="198"/>
    </row>
    <row r="48" spans="1:7" ht="15.75" x14ac:dyDescent="0.25">
      <c r="A48" s="781"/>
      <c r="B48" s="53" t="s">
        <v>774</v>
      </c>
      <c r="C48" s="197"/>
      <c r="D48" s="197"/>
      <c r="E48" s="197"/>
      <c r="F48" s="197">
        <v>1000</v>
      </c>
      <c r="G48" s="198"/>
    </row>
    <row r="49" spans="1:7" ht="15.75" x14ac:dyDescent="0.25">
      <c r="A49" s="781"/>
      <c r="B49" s="54" t="s">
        <v>1832</v>
      </c>
      <c r="C49" s="197"/>
      <c r="D49" s="197"/>
      <c r="E49" s="197"/>
      <c r="F49" s="197"/>
      <c r="G49" s="198">
        <v>900</v>
      </c>
    </row>
    <row r="50" spans="1:7" ht="16.5" thickBot="1" x14ac:dyDescent="0.3">
      <c r="A50" s="782"/>
      <c r="B50" s="59" t="s">
        <v>775</v>
      </c>
      <c r="C50" s="203"/>
      <c r="D50" s="203"/>
      <c r="E50" s="203"/>
      <c r="F50" s="203"/>
      <c r="G50" s="204">
        <v>1080</v>
      </c>
    </row>
    <row r="51" spans="1:7" ht="15.75" x14ac:dyDescent="0.25">
      <c r="A51" s="780" t="s">
        <v>3506</v>
      </c>
      <c r="B51" s="52" t="s">
        <v>336</v>
      </c>
      <c r="C51" s="194">
        <v>184</v>
      </c>
      <c r="D51" s="194"/>
      <c r="E51" s="194"/>
      <c r="F51" s="194"/>
      <c r="G51" s="195"/>
    </row>
    <row r="52" spans="1:7" ht="15.75" x14ac:dyDescent="0.25">
      <c r="A52" s="781"/>
      <c r="B52" s="53" t="s">
        <v>338</v>
      </c>
      <c r="C52" s="197">
        <v>1400</v>
      </c>
      <c r="D52" s="197"/>
      <c r="E52" s="197"/>
      <c r="F52" s="197"/>
      <c r="G52" s="198"/>
    </row>
    <row r="53" spans="1:7" ht="15.75" x14ac:dyDescent="0.25">
      <c r="A53" s="781"/>
      <c r="B53" s="53" t="s">
        <v>337</v>
      </c>
      <c r="C53" s="197">
        <v>1000</v>
      </c>
      <c r="D53" s="197"/>
      <c r="E53" s="197"/>
      <c r="F53" s="197"/>
      <c r="G53" s="198"/>
    </row>
    <row r="54" spans="1:7" ht="16.5" thickBot="1" x14ac:dyDescent="0.3">
      <c r="A54" s="781"/>
      <c r="B54" s="53" t="s">
        <v>530</v>
      </c>
      <c r="C54" s="197"/>
      <c r="D54" s="199"/>
      <c r="E54" s="197"/>
      <c r="F54" s="197"/>
      <c r="G54" s="198">
        <v>2250</v>
      </c>
    </row>
    <row r="55" spans="1:7" ht="16.5" thickBot="1" x14ac:dyDescent="0.3">
      <c r="A55" s="781"/>
      <c r="B55" s="53" t="s">
        <v>343</v>
      </c>
      <c r="C55" s="207"/>
      <c r="D55" s="201">
        <v>2800</v>
      </c>
      <c r="E55" s="196"/>
      <c r="F55" s="197"/>
      <c r="G55" s="198"/>
    </row>
    <row r="56" spans="1:7" ht="15.75" x14ac:dyDescent="0.25">
      <c r="A56" s="781"/>
      <c r="B56" s="53" t="s">
        <v>1671</v>
      </c>
      <c r="C56" s="197"/>
      <c r="D56" s="208">
        <v>600</v>
      </c>
      <c r="E56" s="197"/>
      <c r="F56" s="197"/>
      <c r="G56" s="198"/>
    </row>
    <row r="57" spans="1:7" ht="15.75" x14ac:dyDescent="0.25">
      <c r="A57" s="781"/>
      <c r="B57" s="53" t="s">
        <v>531</v>
      </c>
      <c r="C57" s="197"/>
      <c r="D57" s="197">
        <v>2200</v>
      </c>
      <c r="E57" s="197"/>
      <c r="F57" s="197"/>
      <c r="G57" s="198"/>
    </row>
    <row r="58" spans="1:7" ht="15.75" x14ac:dyDescent="0.25">
      <c r="A58" s="781"/>
      <c r="B58" s="53" t="s">
        <v>759</v>
      </c>
      <c r="C58" s="197"/>
      <c r="D58" s="197">
        <v>800</v>
      </c>
      <c r="E58" s="197"/>
      <c r="F58" s="197"/>
      <c r="G58" s="198"/>
    </row>
    <row r="59" spans="1:7" ht="15.75" x14ac:dyDescent="0.25">
      <c r="A59" s="781"/>
      <c r="B59" s="53" t="s">
        <v>1630</v>
      </c>
      <c r="C59" s="197">
        <v>880</v>
      </c>
      <c r="D59" s="197"/>
      <c r="E59" s="197"/>
      <c r="F59" s="197"/>
      <c r="G59" s="198"/>
    </row>
    <row r="60" spans="1:7" ht="15.75" x14ac:dyDescent="0.25">
      <c r="A60" s="781"/>
      <c r="B60" s="60" t="s">
        <v>1814</v>
      </c>
      <c r="C60" s="197">
        <v>1800</v>
      </c>
      <c r="D60" s="197">
        <v>1800</v>
      </c>
      <c r="E60" s="197"/>
      <c r="F60" s="197"/>
      <c r="G60" s="198"/>
    </row>
    <row r="61" spans="1:7" ht="15.75" x14ac:dyDescent="0.25">
      <c r="A61" s="781"/>
      <c r="B61" s="53" t="s">
        <v>532</v>
      </c>
      <c r="C61" s="197">
        <v>1000</v>
      </c>
      <c r="D61" s="197">
        <v>1000</v>
      </c>
      <c r="E61" s="197"/>
      <c r="F61" s="197"/>
      <c r="G61" s="198"/>
    </row>
    <row r="62" spans="1:7" ht="16.5" thickBot="1" x14ac:dyDescent="0.3">
      <c r="A62" s="782"/>
      <c r="B62" s="55" t="s">
        <v>1836</v>
      </c>
      <c r="C62" s="203">
        <v>600</v>
      </c>
      <c r="D62" s="203">
        <v>600</v>
      </c>
      <c r="E62" s="203"/>
      <c r="F62" s="203"/>
      <c r="G62" s="204"/>
    </row>
    <row r="63" spans="1:7" ht="15.75" x14ac:dyDescent="0.25">
      <c r="A63" s="780" t="s">
        <v>3507</v>
      </c>
      <c r="B63" s="52" t="s">
        <v>760</v>
      </c>
      <c r="C63" s="194"/>
      <c r="D63" s="194"/>
      <c r="E63" s="194"/>
      <c r="F63" s="194">
        <v>950</v>
      </c>
      <c r="G63" s="195"/>
    </row>
    <row r="64" spans="1:7" ht="15.75" x14ac:dyDescent="0.25">
      <c r="A64" s="781"/>
      <c r="B64" s="53" t="s">
        <v>1612</v>
      </c>
      <c r="C64" s="197">
        <v>900</v>
      </c>
      <c r="D64" s="197"/>
      <c r="E64" s="197"/>
      <c r="F64" s="197"/>
      <c r="G64" s="198"/>
    </row>
    <row r="65" spans="1:7" ht="15.75" x14ac:dyDescent="0.25">
      <c r="A65" s="781"/>
      <c r="B65" s="53" t="s">
        <v>341</v>
      </c>
      <c r="C65" s="197">
        <v>960</v>
      </c>
      <c r="D65" s="197"/>
      <c r="E65" s="197"/>
      <c r="F65" s="197"/>
      <c r="G65" s="198"/>
    </row>
    <row r="66" spans="1:7" ht="15.75" x14ac:dyDescent="0.25">
      <c r="A66" s="781"/>
      <c r="B66" s="53" t="s">
        <v>763</v>
      </c>
      <c r="C66" s="197">
        <v>2800</v>
      </c>
      <c r="D66" s="197"/>
      <c r="E66" s="197"/>
      <c r="F66" s="197"/>
      <c r="G66" s="198"/>
    </row>
    <row r="67" spans="1:7" ht="15.75" x14ac:dyDescent="0.25">
      <c r="A67" s="781"/>
      <c r="B67" s="53" t="s">
        <v>1632</v>
      </c>
      <c r="C67" s="197">
        <v>1000</v>
      </c>
      <c r="D67" s="197"/>
      <c r="E67" s="197"/>
      <c r="F67" s="197"/>
      <c r="G67" s="198"/>
    </row>
    <row r="68" spans="1:7" ht="15.75" x14ac:dyDescent="0.25">
      <c r="A68" s="781"/>
      <c r="B68" s="53" t="s">
        <v>1670</v>
      </c>
      <c r="C68" s="197"/>
      <c r="D68" s="197">
        <v>800</v>
      </c>
      <c r="E68" s="197"/>
      <c r="F68" s="197"/>
      <c r="G68" s="198"/>
    </row>
    <row r="69" spans="1:7" ht="15.75" x14ac:dyDescent="0.25">
      <c r="A69" s="781"/>
      <c r="B69" s="53" t="s">
        <v>1669</v>
      </c>
      <c r="C69" s="197"/>
      <c r="D69" s="197">
        <v>960</v>
      </c>
      <c r="E69" s="197"/>
      <c r="F69" s="197"/>
      <c r="G69" s="198"/>
    </row>
    <row r="70" spans="1:7" ht="15.75" x14ac:dyDescent="0.25">
      <c r="A70" s="781"/>
      <c r="B70" s="53" t="s">
        <v>239</v>
      </c>
      <c r="C70" s="197"/>
      <c r="D70" s="197">
        <v>600</v>
      </c>
      <c r="E70" s="197"/>
      <c r="F70" s="197"/>
      <c r="G70" s="198"/>
    </row>
    <row r="71" spans="1:7" ht="16.5" thickBot="1" x14ac:dyDescent="0.3">
      <c r="A71" s="781"/>
      <c r="B71" s="53" t="s">
        <v>1626</v>
      </c>
      <c r="C71" s="197"/>
      <c r="D71" s="199">
        <v>1000</v>
      </c>
      <c r="E71" s="197"/>
      <c r="F71" s="197"/>
      <c r="G71" s="198"/>
    </row>
    <row r="72" spans="1:7" ht="16.5" thickBot="1" x14ac:dyDescent="0.3">
      <c r="A72" s="781"/>
      <c r="B72" s="53" t="s">
        <v>1668</v>
      </c>
      <c r="C72" s="207"/>
      <c r="D72" s="201">
        <v>3600</v>
      </c>
      <c r="E72" s="196"/>
      <c r="F72" s="197"/>
      <c r="G72" s="198"/>
    </row>
    <row r="73" spans="1:7" ht="16.5" thickBot="1" x14ac:dyDescent="0.3">
      <c r="A73" s="782"/>
      <c r="B73" s="55" t="s">
        <v>1672</v>
      </c>
      <c r="C73" s="203"/>
      <c r="D73" s="209"/>
      <c r="E73" s="203"/>
      <c r="F73" s="203"/>
      <c r="G73" s="204">
        <v>1530</v>
      </c>
    </row>
    <row r="74" spans="1:7" ht="15.75" x14ac:dyDescent="0.25">
      <c r="A74" s="780" t="s">
        <v>4660</v>
      </c>
      <c r="B74" s="61" t="s">
        <v>467</v>
      </c>
      <c r="C74" s="194"/>
      <c r="D74" s="194"/>
      <c r="E74" s="194"/>
      <c r="F74" s="194">
        <v>220</v>
      </c>
      <c r="G74" s="195"/>
    </row>
    <row r="75" spans="1:7" ht="15.75" x14ac:dyDescent="0.25">
      <c r="A75" s="781"/>
      <c r="B75" s="60" t="s">
        <v>468</v>
      </c>
      <c r="C75" s="197"/>
      <c r="D75" s="197"/>
      <c r="E75" s="197"/>
      <c r="F75" s="197">
        <v>282</v>
      </c>
      <c r="G75" s="198"/>
    </row>
    <row r="76" spans="1:7" ht="15.75" x14ac:dyDescent="0.25">
      <c r="A76" s="781"/>
      <c r="B76" s="60" t="s">
        <v>1423</v>
      </c>
      <c r="C76" s="197"/>
      <c r="D76" s="197"/>
      <c r="E76" s="197"/>
      <c r="F76" s="197">
        <v>461</v>
      </c>
      <c r="G76" s="198"/>
    </row>
    <row r="77" spans="1:7" ht="15.75" x14ac:dyDescent="0.25">
      <c r="A77" s="781"/>
      <c r="B77" s="60" t="s">
        <v>470</v>
      </c>
      <c r="C77" s="197"/>
      <c r="D77" s="197">
        <v>300</v>
      </c>
      <c r="E77" s="197"/>
      <c r="F77" s="197"/>
      <c r="G77" s="198"/>
    </row>
    <row r="78" spans="1:7" ht="15.75" x14ac:dyDescent="0.25">
      <c r="A78" s="781"/>
      <c r="B78" s="60" t="s">
        <v>1658</v>
      </c>
      <c r="C78" s="197"/>
      <c r="D78" s="197"/>
      <c r="E78" s="197"/>
      <c r="F78" s="197">
        <v>240</v>
      </c>
      <c r="G78" s="198"/>
    </row>
    <row r="79" spans="1:7" ht="15.75" x14ac:dyDescent="0.25">
      <c r="A79" s="781"/>
      <c r="B79" s="60" t="s">
        <v>72</v>
      </c>
      <c r="C79" s="197"/>
      <c r="D79" s="197"/>
      <c r="E79" s="197"/>
      <c r="F79" s="197">
        <v>294</v>
      </c>
      <c r="G79" s="198"/>
    </row>
    <row r="80" spans="1:7" ht="15.75" x14ac:dyDescent="0.25">
      <c r="A80" s="781"/>
      <c r="B80" s="60" t="s">
        <v>73</v>
      </c>
      <c r="C80" s="197"/>
      <c r="D80" s="197"/>
      <c r="E80" s="197"/>
      <c r="F80" s="197">
        <v>290</v>
      </c>
      <c r="G80" s="198"/>
    </row>
    <row r="81" spans="1:7" ht="15.75" x14ac:dyDescent="0.25">
      <c r="A81" s="781"/>
      <c r="B81" s="60" t="s">
        <v>1817</v>
      </c>
      <c r="C81" s="197"/>
      <c r="D81" s="197">
        <v>228</v>
      </c>
      <c r="E81" s="197"/>
      <c r="F81" s="197"/>
      <c r="G81" s="198"/>
    </row>
    <row r="82" spans="1:7" ht="16.5" thickBot="1" x14ac:dyDescent="0.3">
      <c r="A82" s="781"/>
      <c r="B82" s="60" t="s">
        <v>1399</v>
      </c>
      <c r="C82" s="197"/>
      <c r="D82" s="197">
        <v>216</v>
      </c>
      <c r="E82" s="197"/>
      <c r="F82" s="199"/>
      <c r="G82" s="198"/>
    </row>
    <row r="83" spans="1:7" ht="16.5" thickBot="1" x14ac:dyDescent="0.3">
      <c r="A83" s="781"/>
      <c r="B83" s="53" t="s">
        <v>475</v>
      </c>
      <c r="C83" s="197"/>
      <c r="D83" s="197"/>
      <c r="E83" s="207"/>
      <c r="F83" s="201">
        <v>600</v>
      </c>
      <c r="G83" s="198"/>
    </row>
    <row r="84" spans="1:7" ht="16.5" thickBot="1" x14ac:dyDescent="0.3">
      <c r="A84" s="782"/>
      <c r="B84" s="62" t="s">
        <v>1834</v>
      </c>
      <c r="C84" s="203"/>
      <c r="D84" s="203">
        <v>36</v>
      </c>
      <c r="E84" s="203"/>
      <c r="F84" s="209"/>
      <c r="G84" s="204"/>
    </row>
    <row r="85" spans="1:7" ht="15.75" x14ac:dyDescent="0.25">
      <c r="A85" s="777"/>
      <c r="B85" s="61" t="s">
        <v>1822</v>
      </c>
      <c r="C85" s="194">
        <v>2250</v>
      </c>
      <c r="D85" s="194">
        <v>2250</v>
      </c>
      <c r="E85" s="194"/>
      <c r="F85" s="194"/>
      <c r="G85" s="195"/>
    </row>
    <row r="86" spans="1:7" ht="15.75" x14ac:dyDescent="0.25">
      <c r="A86" s="778"/>
      <c r="B86" s="60" t="s">
        <v>1823</v>
      </c>
      <c r="C86" s="197">
        <v>73</v>
      </c>
      <c r="D86" s="197">
        <v>72</v>
      </c>
      <c r="E86" s="197"/>
      <c r="F86" s="197"/>
      <c r="G86" s="198"/>
    </row>
    <row r="87" spans="1:7" ht="15.75" x14ac:dyDescent="0.25">
      <c r="A87" s="778"/>
      <c r="B87" s="60" t="s">
        <v>1824</v>
      </c>
      <c r="C87" s="197">
        <v>2250</v>
      </c>
      <c r="D87" s="197">
        <v>2250</v>
      </c>
      <c r="E87" s="197"/>
      <c r="F87" s="197"/>
      <c r="G87" s="198"/>
    </row>
    <row r="88" spans="1:7" ht="15.75" x14ac:dyDescent="0.25">
      <c r="A88" s="778"/>
      <c r="B88" s="60" t="s">
        <v>1825</v>
      </c>
      <c r="C88" s="197">
        <v>2250</v>
      </c>
      <c r="D88" s="197">
        <v>2250</v>
      </c>
      <c r="E88" s="197"/>
      <c r="F88" s="197"/>
      <c r="G88" s="198"/>
    </row>
    <row r="89" spans="1:7" ht="16.5" thickBot="1" x14ac:dyDescent="0.3">
      <c r="A89" s="779"/>
      <c r="B89" s="62" t="s">
        <v>1826</v>
      </c>
      <c r="C89" s="203">
        <v>2250</v>
      </c>
      <c r="D89" s="203">
        <v>2250</v>
      </c>
      <c r="E89" s="203"/>
      <c r="F89" s="203"/>
      <c r="G89" s="204"/>
    </row>
    <row r="90" spans="1:7" ht="15.75" x14ac:dyDescent="0.25">
      <c r="A90" s="777"/>
      <c r="B90" s="68" t="s">
        <v>1837</v>
      </c>
      <c r="C90" s="208"/>
      <c r="D90" s="208"/>
      <c r="E90" s="208"/>
      <c r="F90" s="208">
        <v>750</v>
      </c>
      <c r="G90" s="206"/>
    </row>
    <row r="91" spans="1:7" ht="15.75" x14ac:dyDescent="0.25">
      <c r="A91" s="778"/>
      <c r="B91" s="69" t="s">
        <v>1840</v>
      </c>
      <c r="C91" s="197"/>
      <c r="D91" s="197"/>
      <c r="E91" s="197"/>
      <c r="F91" s="197">
        <v>105</v>
      </c>
      <c r="G91" s="198"/>
    </row>
    <row r="92" spans="1:7" ht="15.75" x14ac:dyDescent="0.25">
      <c r="A92" s="778"/>
      <c r="B92" s="69" t="s">
        <v>1833</v>
      </c>
      <c r="C92" s="197"/>
      <c r="D92" s="197"/>
      <c r="E92" s="197"/>
      <c r="F92" s="197"/>
      <c r="G92" s="198">
        <v>225</v>
      </c>
    </row>
    <row r="93" spans="1:7" ht="15.75" x14ac:dyDescent="0.25">
      <c r="A93" s="778"/>
      <c r="B93" s="69" t="s">
        <v>1633</v>
      </c>
      <c r="C93" s="197"/>
      <c r="D93" s="197">
        <v>320</v>
      </c>
      <c r="E93" s="197"/>
      <c r="F93" s="197"/>
      <c r="G93" s="198"/>
    </row>
    <row r="94" spans="1:7" ht="15.75" x14ac:dyDescent="0.25">
      <c r="A94" s="778"/>
      <c r="B94" s="69" t="s">
        <v>345</v>
      </c>
      <c r="C94" s="197">
        <v>1400</v>
      </c>
      <c r="D94" s="197"/>
      <c r="E94" s="197"/>
      <c r="F94" s="197"/>
      <c r="G94" s="198"/>
    </row>
    <row r="95" spans="1:7" ht="15.75" x14ac:dyDescent="0.25">
      <c r="A95" s="778"/>
      <c r="B95" s="70" t="s">
        <v>1195</v>
      </c>
      <c r="C95" s="197"/>
      <c r="D95" s="197"/>
      <c r="E95" s="197"/>
      <c r="F95" s="197">
        <v>190</v>
      </c>
      <c r="G95" s="198"/>
    </row>
    <row r="96" spans="1:7" ht="15.75" x14ac:dyDescent="0.25">
      <c r="A96" s="778"/>
      <c r="B96" s="70" t="s">
        <v>1194</v>
      </c>
      <c r="C96" s="197"/>
      <c r="D96" s="197"/>
      <c r="E96" s="197"/>
      <c r="F96" s="197">
        <v>175</v>
      </c>
      <c r="G96" s="198"/>
    </row>
    <row r="97" spans="1:7" ht="15.75" x14ac:dyDescent="0.25">
      <c r="A97" s="778"/>
      <c r="B97" s="70" t="s">
        <v>1827</v>
      </c>
      <c r="C97" s="197"/>
      <c r="D97" s="197"/>
      <c r="E97" s="197"/>
      <c r="F97" s="197">
        <v>27</v>
      </c>
      <c r="G97" s="198"/>
    </row>
    <row r="98" spans="1:7" ht="15.75" x14ac:dyDescent="0.25">
      <c r="A98" s="778"/>
      <c r="B98" s="70" t="s">
        <v>1815</v>
      </c>
      <c r="C98" s="197"/>
      <c r="D98" s="197"/>
      <c r="E98" s="197"/>
      <c r="F98" s="197">
        <v>41</v>
      </c>
      <c r="G98" s="198"/>
    </row>
    <row r="99" spans="1:7" ht="15.75" x14ac:dyDescent="0.25">
      <c r="A99" s="778"/>
      <c r="B99" s="70" t="s">
        <v>1816</v>
      </c>
      <c r="C99" s="197"/>
      <c r="D99" s="197"/>
      <c r="E99" s="197"/>
      <c r="F99" s="197">
        <v>71</v>
      </c>
      <c r="G99" s="198"/>
    </row>
    <row r="100" spans="1:7" ht="15.75" x14ac:dyDescent="0.25">
      <c r="A100" s="778"/>
      <c r="B100" s="70" t="s">
        <v>1759</v>
      </c>
      <c r="C100" s="197"/>
      <c r="D100" s="197"/>
      <c r="E100" s="197"/>
      <c r="F100" s="197">
        <v>28</v>
      </c>
      <c r="G100" s="198"/>
    </row>
    <row r="101" spans="1:7" ht="15.75" x14ac:dyDescent="0.25">
      <c r="A101" s="778"/>
      <c r="B101" s="69" t="s">
        <v>1818</v>
      </c>
      <c r="C101" s="197"/>
      <c r="D101" s="197"/>
      <c r="E101" s="197"/>
      <c r="F101" s="197">
        <v>107</v>
      </c>
      <c r="G101" s="198"/>
    </row>
    <row r="102" spans="1:7" ht="15.75" x14ac:dyDescent="0.25">
      <c r="A102" s="778"/>
      <c r="B102" s="69" t="s">
        <v>1819</v>
      </c>
      <c r="C102" s="197"/>
      <c r="D102" s="197"/>
      <c r="E102" s="197"/>
      <c r="F102" s="197">
        <v>107</v>
      </c>
      <c r="G102" s="198"/>
    </row>
    <row r="103" spans="1:7" ht="15.75" x14ac:dyDescent="0.25">
      <c r="A103" s="778"/>
      <c r="B103" s="69" t="s">
        <v>1820</v>
      </c>
      <c r="C103" s="197"/>
      <c r="D103" s="197"/>
      <c r="E103" s="197"/>
      <c r="F103" s="197">
        <v>107</v>
      </c>
      <c r="G103" s="198"/>
    </row>
    <row r="104" spans="1:7" ht="15.75" x14ac:dyDescent="0.25">
      <c r="A104" s="778"/>
      <c r="B104" s="69" t="s">
        <v>1821</v>
      </c>
      <c r="C104" s="197"/>
      <c r="D104" s="197"/>
      <c r="E104" s="197"/>
      <c r="F104" s="197">
        <v>107</v>
      </c>
      <c r="G104" s="198"/>
    </row>
    <row r="105" spans="1:7" ht="15.75" x14ac:dyDescent="0.25">
      <c r="A105" s="778"/>
      <c r="B105" s="70" t="s">
        <v>766</v>
      </c>
      <c r="C105" s="197"/>
      <c r="D105" s="197"/>
      <c r="E105" s="197"/>
      <c r="F105" s="197">
        <v>300</v>
      </c>
      <c r="G105" s="198"/>
    </row>
    <row r="106" spans="1:7" ht="15.75" x14ac:dyDescent="0.25">
      <c r="A106" s="778"/>
      <c r="B106" s="70" t="s">
        <v>633</v>
      </c>
      <c r="C106" s="197">
        <v>2000</v>
      </c>
      <c r="D106" s="197">
        <v>2000</v>
      </c>
      <c r="E106" s="197"/>
      <c r="F106" s="197"/>
      <c r="G106" s="198"/>
    </row>
    <row r="107" spans="1:7" ht="15.75" x14ac:dyDescent="0.25">
      <c r="A107" s="778"/>
      <c r="B107" s="70" t="s">
        <v>399</v>
      </c>
      <c r="C107" s="197"/>
      <c r="D107" s="197"/>
      <c r="E107" s="197"/>
      <c r="F107" s="197">
        <v>71</v>
      </c>
      <c r="G107" s="198"/>
    </row>
    <row r="108" spans="1:7" ht="15.75" x14ac:dyDescent="0.25">
      <c r="A108" s="778"/>
      <c r="B108" s="70" t="s">
        <v>400</v>
      </c>
      <c r="C108" s="197"/>
      <c r="D108" s="197"/>
      <c r="E108" s="197"/>
      <c r="F108" s="197">
        <v>107</v>
      </c>
      <c r="G108" s="198"/>
    </row>
    <row r="109" spans="1:7" ht="15.75" x14ac:dyDescent="0.25">
      <c r="A109" s="778"/>
      <c r="B109" s="70" t="s">
        <v>604</v>
      </c>
      <c r="C109" s="197"/>
      <c r="D109" s="197"/>
      <c r="E109" s="197"/>
      <c r="F109" s="197">
        <v>17</v>
      </c>
      <c r="G109" s="198"/>
    </row>
    <row r="110" spans="1:7" ht="15.75" x14ac:dyDescent="0.25">
      <c r="A110" s="778"/>
      <c r="B110" s="70" t="s">
        <v>398</v>
      </c>
      <c r="C110" s="197"/>
      <c r="D110" s="197"/>
      <c r="E110" s="197"/>
      <c r="F110" s="197">
        <v>143</v>
      </c>
      <c r="G110" s="198"/>
    </row>
    <row r="111" spans="1:7" ht="15.75" x14ac:dyDescent="0.25">
      <c r="A111" s="778"/>
      <c r="B111" s="69" t="s">
        <v>1838</v>
      </c>
      <c r="C111" s="197"/>
      <c r="D111" s="197"/>
      <c r="E111" s="197"/>
      <c r="F111" s="197">
        <v>143</v>
      </c>
      <c r="G111" s="198"/>
    </row>
    <row r="112" spans="1:7" ht="15.75" x14ac:dyDescent="0.25">
      <c r="A112" s="778"/>
      <c r="B112" s="69" t="s">
        <v>1839</v>
      </c>
      <c r="C112" s="197"/>
      <c r="D112" s="197"/>
      <c r="E112" s="197"/>
      <c r="F112" s="197">
        <v>179</v>
      </c>
      <c r="G112" s="198"/>
    </row>
    <row r="113" spans="1:7" ht="15.75" x14ac:dyDescent="0.25">
      <c r="A113" s="778"/>
      <c r="B113" s="69" t="s">
        <v>401</v>
      </c>
      <c r="C113" s="197"/>
      <c r="D113" s="197"/>
      <c r="E113" s="197"/>
      <c r="F113" s="197">
        <v>57</v>
      </c>
      <c r="G113" s="198"/>
    </row>
    <row r="114" spans="1:7" ht="15.75" x14ac:dyDescent="0.25">
      <c r="A114" s="778"/>
      <c r="B114" s="69" t="s">
        <v>1191</v>
      </c>
      <c r="C114" s="197"/>
      <c r="D114" s="197"/>
      <c r="E114" s="197"/>
      <c r="F114" s="197">
        <v>358</v>
      </c>
      <c r="G114" s="198"/>
    </row>
    <row r="115" spans="1:7" ht="16.5" thickBot="1" x14ac:dyDescent="0.3">
      <c r="A115" s="779"/>
      <c r="B115" s="71" t="s">
        <v>1835</v>
      </c>
      <c r="C115" s="203"/>
      <c r="D115" s="203"/>
      <c r="E115" s="203"/>
      <c r="F115" s="203">
        <v>502</v>
      </c>
      <c r="G115" s="204"/>
    </row>
  </sheetData>
  <mergeCells count="8">
    <mergeCell ref="A85:A89"/>
    <mergeCell ref="A90:A115"/>
    <mergeCell ref="A2:A24"/>
    <mergeCell ref="A25:A41"/>
    <mergeCell ref="A42:A50"/>
    <mergeCell ref="A63:A73"/>
    <mergeCell ref="A51:A62"/>
    <mergeCell ref="A74:A84"/>
  </mergeCells>
  <phoneticPr fontId="5" type="noConversion"/>
  <pageMargins left="0.70866141732283472" right="0.70866141732283472" top="0.55118110236220474" bottom="0.55118110236220474" header="0.31496062992125984" footer="0.31496062992125984"/>
  <pageSetup paperSize="9" scale="8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1"/>
  <sheetViews>
    <sheetView zoomScale="90" zoomScaleNormal="90" workbookViewId="0">
      <selection activeCell="B1" sqref="B1"/>
    </sheetView>
  </sheetViews>
  <sheetFormatPr defaultRowHeight="15" x14ac:dyDescent="0.25"/>
  <cols>
    <col min="1" max="1" width="43.85546875" customWidth="1"/>
    <col min="2" max="2" width="44.140625" customWidth="1"/>
  </cols>
  <sheetData>
    <row r="1" spans="1:2" x14ac:dyDescent="0.25">
      <c r="A1" t="s">
        <v>1653</v>
      </c>
      <c r="B1" t="s">
        <v>1654</v>
      </c>
    </row>
    <row r="2" spans="1:2" x14ac:dyDescent="0.25">
      <c r="A2" t="s">
        <v>1656</v>
      </c>
    </row>
    <row r="3" spans="1:2" x14ac:dyDescent="0.25">
      <c r="A3" t="s">
        <v>1657</v>
      </c>
    </row>
    <row r="4" spans="1:2" x14ac:dyDescent="0.25">
      <c r="A4" t="s">
        <v>1655</v>
      </c>
    </row>
    <row r="5" spans="1:2" x14ac:dyDescent="0.25">
      <c r="A5" t="s">
        <v>1652</v>
      </c>
    </row>
    <row r="7" spans="1:2" x14ac:dyDescent="0.25">
      <c r="B7" t="s">
        <v>1689</v>
      </c>
    </row>
    <row r="8" spans="1:2" x14ac:dyDescent="0.25">
      <c r="B8" t="s">
        <v>1687</v>
      </c>
    </row>
    <row r="9" spans="1:2" x14ac:dyDescent="0.25">
      <c r="B9" t="s">
        <v>1688</v>
      </c>
    </row>
    <row r="10" spans="1:2" x14ac:dyDescent="0.25">
      <c r="B10" t="s">
        <v>1685</v>
      </c>
    </row>
    <row r="11" spans="1:2" x14ac:dyDescent="0.25">
      <c r="A11" t="s">
        <v>1667</v>
      </c>
      <c r="B11" t="s">
        <v>1686</v>
      </c>
    </row>
    <row r="12" spans="1:2" x14ac:dyDescent="0.25">
      <c r="A12" t="s">
        <v>1631</v>
      </c>
      <c r="B12" t="s">
        <v>1690</v>
      </c>
    </row>
    <row r="13" spans="1:2" x14ac:dyDescent="0.25">
      <c r="A13" t="s">
        <v>1663</v>
      </c>
      <c r="B13" t="s">
        <v>1691</v>
      </c>
    </row>
    <row r="14" spans="1:2" x14ac:dyDescent="0.25">
      <c r="A14" t="s">
        <v>768</v>
      </c>
      <c r="B14" t="s">
        <v>1692</v>
      </c>
    </row>
    <row r="15" spans="1:2" x14ac:dyDescent="0.25">
      <c r="B15" t="s">
        <v>1693</v>
      </c>
    </row>
    <row r="16" spans="1:2" x14ac:dyDescent="0.25">
      <c r="B16" t="s">
        <v>1694</v>
      </c>
    </row>
    <row r="17" spans="1:2" x14ac:dyDescent="0.25">
      <c r="B17" t="s">
        <v>1695</v>
      </c>
    </row>
    <row r="18" spans="1:2" x14ac:dyDescent="0.25">
      <c r="B18" t="s">
        <v>1696</v>
      </c>
    </row>
    <row r="19" spans="1:2" x14ac:dyDescent="0.25">
      <c r="A19" t="s">
        <v>1099</v>
      </c>
      <c r="B19" t="s">
        <v>1697</v>
      </c>
    </row>
    <row r="20" spans="1:2" x14ac:dyDescent="0.25">
      <c r="A20" t="s">
        <v>1100</v>
      </c>
      <c r="B20" t="s">
        <v>1698</v>
      </c>
    </row>
    <row r="21" spans="1:2" x14ac:dyDescent="0.25">
      <c r="B21" t="s">
        <v>1699</v>
      </c>
    </row>
    <row r="24" spans="1:2" x14ac:dyDescent="0.25">
      <c r="B24" t="s">
        <v>376</v>
      </c>
    </row>
    <row r="25" spans="1:2" x14ac:dyDescent="0.25">
      <c r="B25" t="s">
        <v>1756</v>
      </c>
    </row>
    <row r="30" spans="1:2" x14ac:dyDescent="0.25">
      <c r="B30" t="s">
        <v>1718</v>
      </c>
    </row>
    <row r="31" spans="1:2" x14ac:dyDescent="0.25">
      <c r="B31" t="s">
        <v>1719</v>
      </c>
    </row>
    <row r="32" spans="1:2" x14ac:dyDescent="0.25">
      <c r="B32" t="s">
        <v>1720</v>
      </c>
    </row>
    <row r="33" spans="1:2" x14ac:dyDescent="0.25">
      <c r="B33" t="s">
        <v>1721</v>
      </c>
    </row>
    <row r="34" spans="1:2" x14ac:dyDescent="0.25">
      <c r="B34" t="s">
        <v>1722</v>
      </c>
    </row>
    <row r="35" spans="1:2" x14ac:dyDescent="0.25">
      <c r="B35" t="s">
        <v>1730</v>
      </c>
    </row>
    <row r="36" spans="1:2" x14ac:dyDescent="0.25">
      <c r="B36" t="s">
        <v>1739</v>
      </c>
    </row>
    <row r="37" spans="1:2" x14ac:dyDescent="0.25">
      <c r="B37" t="s">
        <v>1742</v>
      </c>
    </row>
    <row r="38" spans="1:2" x14ac:dyDescent="0.25">
      <c r="B38" t="s">
        <v>1744</v>
      </c>
    </row>
    <row r="39" spans="1:2" x14ac:dyDescent="0.25">
      <c r="B39" t="s">
        <v>1718</v>
      </c>
    </row>
    <row r="40" spans="1:2" x14ac:dyDescent="0.25">
      <c r="B40" t="s">
        <v>1718</v>
      </c>
    </row>
    <row r="41" spans="1:2" x14ac:dyDescent="0.25">
      <c r="B41" t="s">
        <v>1718</v>
      </c>
    </row>
    <row r="42" spans="1:2" x14ac:dyDescent="0.25">
      <c r="A42" s="29" t="s">
        <v>1747</v>
      </c>
      <c r="B42" t="s">
        <v>1718</v>
      </c>
    </row>
    <row r="43" spans="1:2" x14ac:dyDescent="0.25">
      <c r="A43" s="29" t="s">
        <v>1748</v>
      </c>
      <c r="B43" t="s">
        <v>1718</v>
      </c>
    </row>
    <row r="44" spans="1:2" x14ac:dyDescent="0.25">
      <c r="A44" s="29" t="s">
        <v>1749</v>
      </c>
      <c r="B44" t="s">
        <v>1718</v>
      </c>
    </row>
    <row r="45" spans="1:2" x14ac:dyDescent="0.25">
      <c r="A45" s="29" t="s">
        <v>1829</v>
      </c>
      <c r="B45" t="s">
        <v>1718</v>
      </c>
    </row>
    <row r="46" spans="1:2" x14ac:dyDescent="0.25">
      <c r="A46" s="29" t="s">
        <v>1828</v>
      </c>
      <c r="B46" t="s">
        <v>1718</v>
      </c>
    </row>
    <row r="47" spans="1:2" x14ac:dyDescent="0.25">
      <c r="A47" s="29" t="s">
        <v>1830</v>
      </c>
      <c r="B47" t="s">
        <v>1718</v>
      </c>
    </row>
    <row r="48" spans="1:2" x14ac:dyDescent="0.25">
      <c r="A48" s="29" t="s">
        <v>1831</v>
      </c>
      <c r="B48" t="s">
        <v>1718</v>
      </c>
    </row>
    <row r="49" spans="2:2" x14ac:dyDescent="0.25">
      <c r="B49" t="s">
        <v>1718</v>
      </c>
    </row>
    <row r="50" spans="2:2" x14ac:dyDescent="0.25">
      <c r="B50" t="s">
        <v>1718</v>
      </c>
    </row>
    <row r="51" spans="2:2" x14ac:dyDescent="0.25">
      <c r="B51" t="s">
        <v>1718</v>
      </c>
    </row>
  </sheetData>
  <phoneticPr fontId="5"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6"/>
  <sheetViews>
    <sheetView zoomScaleNormal="100" workbookViewId="0">
      <pane ySplit="1" topLeftCell="A2" activePane="bottomLeft" state="frozen"/>
      <selection pane="bottomLeft" activeCell="M29" sqref="M29"/>
    </sheetView>
  </sheetViews>
  <sheetFormatPr defaultRowHeight="15" x14ac:dyDescent="0.25"/>
  <cols>
    <col min="1" max="1" width="37.42578125" style="33" customWidth="1"/>
    <col min="2" max="2" width="7.85546875" style="32" customWidth="1"/>
    <col min="3" max="3" width="8.140625" style="32" customWidth="1"/>
    <col min="4" max="4" width="7.5703125" style="32" customWidth="1"/>
    <col min="5" max="5" width="7.42578125" style="32" customWidth="1"/>
    <col min="6" max="6" width="7.140625" style="32" customWidth="1"/>
    <col min="7" max="7" width="104.42578125" style="117" customWidth="1"/>
    <col min="8" max="8" width="12.7109375" style="32" customWidth="1"/>
    <col min="9" max="9" width="12.28515625" style="32" customWidth="1"/>
    <col min="10" max="11" width="9.7109375" style="32" customWidth="1"/>
    <col min="12" max="16384" width="9.140625" style="32"/>
  </cols>
  <sheetData>
    <row r="1" spans="1:13" ht="44.25" customHeight="1" thickBot="1" x14ac:dyDescent="0.3">
      <c r="A1" s="99"/>
      <c r="B1" s="156" t="s">
        <v>1063</v>
      </c>
      <c r="C1" s="157" t="s">
        <v>688</v>
      </c>
      <c r="D1" s="157" t="s">
        <v>679</v>
      </c>
      <c r="E1" s="157" t="s">
        <v>1841</v>
      </c>
      <c r="F1" s="158" t="s">
        <v>1282</v>
      </c>
      <c r="G1" s="159" t="s">
        <v>3508</v>
      </c>
      <c r="H1" s="31"/>
      <c r="I1" s="31"/>
      <c r="J1" s="31"/>
      <c r="K1" s="31"/>
      <c r="L1" s="31"/>
      <c r="M1" s="31"/>
    </row>
    <row r="2" spans="1:13" x14ac:dyDescent="0.25">
      <c r="A2" s="118" t="s">
        <v>743</v>
      </c>
      <c r="B2" s="73"/>
      <c r="C2" s="74">
        <v>1400</v>
      </c>
      <c r="D2" s="74"/>
      <c r="E2" s="74"/>
      <c r="F2" s="94"/>
      <c r="G2" s="105" t="s">
        <v>3509</v>
      </c>
    </row>
    <row r="3" spans="1:13" x14ac:dyDescent="0.25">
      <c r="A3" s="119" t="s">
        <v>3319</v>
      </c>
      <c r="B3" s="75"/>
      <c r="C3" s="76">
        <v>1800</v>
      </c>
      <c r="D3" s="76"/>
      <c r="E3" s="76"/>
      <c r="F3" s="79"/>
      <c r="G3" s="106" t="s">
        <v>3511</v>
      </c>
    </row>
    <row r="4" spans="1:13" x14ac:dyDescent="0.25">
      <c r="A4" s="120" t="s">
        <v>1751</v>
      </c>
      <c r="B4" s="75"/>
      <c r="C4" s="76">
        <v>1800</v>
      </c>
      <c r="D4" s="76"/>
      <c r="E4" s="76"/>
      <c r="F4" s="79"/>
      <c r="G4" s="106" t="s">
        <v>3521</v>
      </c>
    </row>
    <row r="5" spans="1:13" x14ac:dyDescent="0.25">
      <c r="A5" s="119" t="s">
        <v>1752</v>
      </c>
      <c r="B5" s="75"/>
      <c r="C5" s="76">
        <v>1800</v>
      </c>
      <c r="D5" s="76"/>
      <c r="E5" s="76"/>
      <c r="F5" s="79"/>
      <c r="G5" s="106" t="s">
        <v>3513</v>
      </c>
    </row>
    <row r="6" spans="1:13" x14ac:dyDescent="0.25">
      <c r="A6" s="121" t="s">
        <v>1754</v>
      </c>
      <c r="B6" s="75"/>
      <c r="C6" s="76">
        <v>1800</v>
      </c>
      <c r="D6" s="76"/>
      <c r="E6" s="76"/>
      <c r="F6" s="79"/>
      <c r="G6" s="155" t="s">
        <v>3519</v>
      </c>
    </row>
    <row r="7" spans="1:13" x14ac:dyDescent="0.25">
      <c r="A7" s="119" t="s">
        <v>1750</v>
      </c>
      <c r="B7" s="75"/>
      <c r="C7" s="76">
        <v>1800</v>
      </c>
      <c r="D7" s="76"/>
      <c r="E7" s="76"/>
      <c r="F7" s="79"/>
      <c r="G7" s="106" t="s">
        <v>3522</v>
      </c>
    </row>
    <row r="8" spans="1:13" ht="15.75" thickBot="1" x14ac:dyDescent="0.3">
      <c r="A8" s="122" t="s">
        <v>733</v>
      </c>
      <c r="B8" s="77"/>
      <c r="C8" s="78">
        <v>1800</v>
      </c>
      <c r="D8" s="78"/>
      <c r="E8" s="78"/>
      <c r="F8" s="95"/>
      <c r="G8" s="107" t="s">
        <v>3532</v>
      </c>
    </row>
    <row r="9" spans="1:13" x14ac:dyDescent="0.25">
      <c r="A9" s="123" t="s">
        <v>3320</v>
      </c>
      <c r="B9" s="46"/>
      <c r="C9" s="41">
        <v>2700</v>
      </c>
      <c r="D9" s="41"/>
      <c r="E9" s="41"/>
      <c r="F9" s="91"/>
      <c r="G9" s="152" t="s">
        <v>3512</v>
      </c>
    </row>
    <row r="10" spans="1:13" x14ac:dyDescent="0.25">
      <c r="A10" s="124" t="s">
        <v>730</v>
      </c>
      <c r="B10" s="47"/>
      <c r="C10" s="40">
        <v>2700</v>
      </c>
      <c r="D10" s="40"/>
      <c r="E10" s="40"/>
      <c r="F10" s="57"/>
      <c r="G10" s="109" t="s">
        <v>3517</v>
      </c>
    </row>
    <row r="11" spans="1:13" x14ac:dyDescent="0.25">
      <c r="A11" s="125" t="s">
        <v>3321</v>
      </c>
      <c r="B11" s="63"/>
      <c r="C11" s="58">
        <v>2700</v>
      </c>
      <c r="D11" s="58"/>
      <c r="E11" s="58"/>
      <c r="F11" s="90"/>
      <c r="G11" s="151" t="s">
        <v>3523</v>
      </c>
    </row>
    <row r="12" spans="1:13" x14ac:dyDescent="0.25">
      <c r="A12" s="126" t="s">
        <v>734</v>
      </c>
      <c r="B12" s="47"/>
      <c r="C12" s="40">
        <v>2700</v>
      </c>
      <c r="D12" s="40"/>
      <c r="E12" s="40"/>
      <c r="F12" s="57"/>
      <c r="G12" s="151" t="s">
        <v>3514</v>
      </c>
    </row>
    <row r="13" spans="1:13" x14ac:dyDescent="0.25">
      <c r="A13" s="124" t="s">
        <v>732</v>
      </c>
      <c r="B13" s="47"/>
      <c r="C13" s="40">
        <v>2700</v>
      </c>
      <c r="D13" s="40"/>
      <c r="E13" s="40"/>
      <c r="F13" s="57"/>
      <c r="G13" s="151" t="s">
        <v>3515</v>
      </c>
    </row>
    <row r="14" spans="1:13" x14ac:dyDescent="0.25">
      <c r="A14" s="124" t="s">
        <v>1753</v>
      </c>
      <c r="B14" s="47"/>
      <c r="C14" s="40">
        <v>2700</v>
      </c>
      <c r="D14" s="40"/>
      <c r="E14" s="40"/>
      <c r="F14" s="57"/>
      <c r="G14" s="109" t="s">
        <v>3520</v>
      </c>
    </row>
    <row r="15" spans="1:13" ht="15.75" thickBot="1" x14ac:dyDescent="0.3">
      <c r="A15" s="127" t="s">
        <v>3317</v>
      </c>
      <c r="B15" s="48"/>
      <c r="C15" s="44">
        <v>2700</v>
      </c>
      <c r="D15" s="44"/>
      <c r="E15" s="44"/>
      <c r="F15" s="92"/>
      <c r="G15" s="153" t="s">
        <v>3516</v>
      </c>
    </row>
    <row r="16" spans="1:13" x14ac:dyDescent="0.25">
      <c r="A16" s="128" t="s">
        <v>3322</v>
      </c>
      <c r="B16" s="80"/>
      <c r="C16" s="81">
        <v>4500</v>
      </c>
      <c r="D16" s="81"/>
      <c r="E16" s="81"/>
      <c r="F16" s="96"/>
      <c r="G16" s="112" t="s">
        <v>3525</v>
      </c>
    </row>
    <row r="17" spans="1:7" x14ac:dyDescent="0.25">
      <c r="A17" s="119" t="s">
        <v>736</v>
      </c>
      <c r="B17" s="75"/>
      <c r="C17" s="76">
        <v>4500</v>
      </c>
      <c r="D17" s="76"/>
      <c r="E17" s="76"/>
      <c r="F17" s="79"/>
      <c r="G17" s="106"/>
    </row>
    <row r="18" spans="1:7" x14ac:dyDescent="0.25">
      <c r="A18" s="119" t="s">
        <v>737</v>
      </c>
      <c r="B18" s="75"/>
      <c r="C18" s="76">
        <v>4500</v>
      </c>
      <c r="D18" s="76"/>
      <c r="E18" s="76"/>
      <c r="F18" s="79"/>
      <c r="G18" s="154" t="s">
        <v>3534</v>
      </c>
    </row>
    <row r="19" spans="1:7" x14ac:dyDescent="0.25">
      <c r="A19" s="119" t="s">
        <v>3318</v>
      </c>
      <c r="B19" s="75"/>
      <c r="C19" s="76">
        <v>4500</v>
      </c>
      <c r="D19" s="76"/>
      <c r="E19" s="76"/>
      <c r="F19" s="79"/>
      <c r="G19" s="106" t="s">
        <v>3518</v>
      </c>
    </row>
    <row r="20" spans="1:7" x14ac:dyDescent="0.25">
      <c r="A20" s="119" t="s">
        <v>740</v>
      </c>
      <c r="B20" s="75"/>
      <c r="C20" s="76">
        <v>4500</v>
      </c>
      <c r="D20" s="76"/>
      <c r="E20" s="76"/>
      <c r="F20" s="79"/>
      <c r="G20" s="106" t="s">
        <v>3524</v>
      </c>
    </row>
    <row r="21" spans="1:7" x14ac:dyDescent="0.25">
      <c r="A21" s="119" t="s">
        <v>735</v>
      </c>
      <c r="B21" s="82"/>
      <c r="C21" s="83">
        <v>4500</v>
      </c>
      <c r="D21" s="83"/>
      <c r="E21" s="83"/>
      <c r="F21" s="84"/>
      <c r="G21" s="113" t="s">
        <v>3526</v>
      </c>
    </row>
    <row r="22" spans="1:7" ht="15.75" thickBot="1" x14ac:dyDescent="0.3">
      <c r="A22" s="129" t="s">
        <v>3323</v>
      </c>
      <c r="B22" s="77"/>
      <c r="C22" s="78">
        <v>4500</v>
      </c>
      <c r="D22" s="78"/>
      <c r="E22" s="78"/>
      <c r="F22" s="95"/>
      <c r="G22" s="161" t="s">
        <v>3533</v>
      </c>
    </row>
    <row r="23" spans="1:7" x14ac:dyDescent="0.25">
      <c r="A23" s="123" t="s">
        <v>3266</v>
      </c>
      <c r="B23" s="47"/>
      <c r="C23" s="40">
        <v>1812</v>
      </c>
      <c r="D23" s="40"/>
      <c r="E23" s="40"/>
      <c r="F23" s="57"/>
      <c r="G23" s="109" t="s">
        <v>3563</v>
      </c>
    </row>
    <row r="24" spans="1:7" x14ac:dyDescent="0.25">
      <c r="A24" s="125" t="s">
        <v>3267</v>
      </c>
      <c r="B24" s="47"/>
      <c r="C24" s="40">
        <v>3625</v>
      </c>
      <c r="D24" s="40"/>
      <c r="E24" s="40"/>
      <c r="F24" s="57"/>
      <c r="G24" s="109" t="s">
        <v>3564</v>
      </c>
    </row>
    <row r="25" spans="1:7" x14ac:dyDescent="0.25">
      <c r="A25" s="124" t="s">
        <v>3316</v>
      </c>
      <c r="B25" s="47"/>
      <c r="C25" s="40">
        <v>3625</v>
      </c>
      <c r="D25" s="40"/>
      <c r="E25" s="40"/>
      <c r="F25" s="57"/>
      <c r="G25" s="109" t="s">
        <v>3565</v>
      </c>
    </row>
    <row r="26" spans="1:7" x14ac:dyDescent="0.25">
      <c r="A26" s="125" t="s">
        <v>1161</v>
      </c>
      <c r="B26" s="47"/>
      <c r="C26" s="40">
        <v>5600</v>
      </c>
      <c r="D26" s="40"/>
      <c r="E26" s="40"/>
      <c r="F26" s="57"/>
      <c r="G26" s="109" t="s">
        <v>3562</v>
      </c>
    </row>
    <row r="27" spans="1:7" x14ac:dyDescent="0.25">
      <c r="A27" s="130" t="s">
        <v>783</v>
      </c>
      <c r="B27" s="63"/>
      <c r="C27" s="58">
        <v>8000</v>
      </c>
      <c r="D27" s="58"/>
      <c r="E27" s="58"/>
      <c r="F27" s="90"/>
      <c r="G27" s="110" t="s">
        <v>4597</v>
      </c>
    </row>
    <row r="28" spans="1:7" x14ac:dyDescent="0.25">
      <c r="A28" s="124" t="s">
        <v>2634</v>
      </c>
      <c r="B28" s="47"/>
      <c r="C28" s="40">
        <v>13500</v>
      </c>
      <c r="D28" s="40"/>
      <c r="E28" s="40"/>
      <c r="F28" s="57"/>
      <c r="G28" s="109" t="s">
        <v>3573</v>
      </c>
    </row>
    <row r="29" spans="1:7" x14ac:dyDescent="0.25">
      <c r="A29" s="126" t="s">
        <v>3566</v>
      </c>
      <c r="B29" s="47"/>
      <c r="C29" s="40">
        <v>16000</v>
      </c>
      <c r="D29" s="40"/>
      <c r="E29" s="40"/>
      <c r="F29" s="57"/>
      <c r="G29" s="109" t="s">
        <v>3571</v>
      </c>
    </row>
    <row r="30" spans="1:7" x14ac:dyDescent="0.25">
      <c r="A30" s="126" t="s">
        <v>3567</v>
      </c>
      <c r="B30" s="47"/>
      <c r="C30" s="40">
        <v>16000</v>
      </c>
      <c r="D30" s="40"/>
      <c r="E30" s="40"/>
      <c r="F30" s="57"/>
      <c r="G30" s="109" t="s">
        <v>3568</v>
      </c>
    </row>
    <row r="31" spans="1:7" x14ac:dyDescent="0.25">
      <c r="A31" s="126" t="s">
        <v>3569</v>
      </c>
      <c r="B31" s="47"/>
      <c r="C31" s="40">
        <v>16000</v>
      </c>
      <c r="D31" s="40"/>
      <c r="E31" s="40"/>
      <c r="F31" s="57"/>
      <c r="G31" s="109" t="s">
        <v>3570</v>
      </c>
    </row>
    <row r="32" spans="1:7" ht="15.75" thickBot="1" x14ac:dyDescent="0.3">
      <c r="A32" s="127" t="s">
        <v>590</v>
      </c>
      <c r="B32" s="47"/>
      <c r="C32" s="40">
        <v>18000</v>
      </c>
      <c r="D32" s="40"/>
      <c r="E32" s="40"/>
      <c r="F32" s="57"/>
      <c r="G32" s="109" t="s">
        <v>3572</v>
      </c>
    </row>
    <row r="33" spans="1:7" x14ac:dyDescent="0.25">
      <c r="A33" s="128" t="s">
        <v>741</v>
      </c>
      <c r="B33" s="80"/>
      <c r="C33" s="81">
        <v>4500</v>
      </c>
      <c r="D33" s="81"/>
      <c r="E33" s="81"/>
      <c r="F33" s="96"/>
      <c r="G33" s="112" t="s">
        <v>3528</v>
      </c>
    </row>
    <row r="34" spans="1:7" x14ac:dyDescent="0.25">
      <c r="A34" s="131" t="s">
        <v>2596</v>
      </c>
      <c r="B34" s="75"/>
      <c r="C34" s="76">
        <v>4900</v>
      </c>
      <c r="D34" s="76"/>
      <c r="E34" s="76"/>
      <c r="F34" s="79"/>
      <c r="G34" s="106" t="s">
        <v>3550</v>
      </c>
    </row>
    <row r="35" spans="1:7" x14ac:dyDescent="0.25">
      <c r="A35" s="131" t="s">
        <v>1407</v>
      </c>
      <c r="B35" s="75"/>
      <c r="C35" s="76">
        <v>6300</v>
      </c>
      <c r="D35" s="76"/>
      <c r="E35" s="76"/>
      <c r="F35" s="79"/>
      <c r="G35" s="106" t="s">
        <v>3548</v>
      </c>
    </row>
    <row r="36" spans="1:7" x14ac:dyDescent="0.25">
      <c r="A36" s="119" t="s">
        <v>2621</v>
      </c>
      <c r="B36" s="75"/>
      <c r="C36" s="76">
        <v>9100</v>
      </c>
      <c r="D36" s="76"/>
      <c r="E36" s="76"/>
      <c r="F36" s="79"/>
      <c r="G36" s="106" t="s">
        <v>3549</v>
      </c>
    </row>
    <row r="37" spans="1:7" ht="15.75" thickBot="1" x14ac:dyDescent="0.3">
      <c r="A37" s="132" t="s">
        <v>1635</v>
      </c>
      <c r="B37" s="85"/>
      <c r="C37" s="86">
        <v>14000</v>
      </c>
      <c r="D37" s="86"/>
      <c r="E37" s="86"/>
      <c r="F37" s="87"/>
      <c r="G37" s="114" t="s">
        <v>3547</v>
      </c>
    </row>
    <row r="38" spans="1:7" x14ac:dyDescent="0.25">
      <c r="A38" s="123" t="s">
        <v>3302</v>
      </c>
      <c r="B38" s="46"/>
      <c r="C38" s="41">
        <v>4500</v>
      </c>
      <c r="D38" s="41"/>
      <c r="E38" s="41"/>
      <c r="F38" s="91"/>
      <c r="G38" s="108"/>
    </row>
    <row r="39" spans="1:7" x14ac:dyDescent="0.25">
      <c r="A39" s="124" t="s">
        <v>2591</v>
      </c>
      <c r="B39" s="47"/>
      <c r="C39" s="40">
        <v>5600</v>
      </c>
      <c r="D39" s="40"/>
      <c r="E39" s="40"/>
      <c r="F39" s="57"/>
      <c r="G39" s="109" t="s">
        <v>3536</v>
      </c>
    </row>
    <row r="40" spans="1:7" x14ac:dyDescent="0.25">
      <c r="A40" s="124" t="s">
        <v>2604</v>
      </c>
      <c r="B40" s="47"/>
      <c r="C40" s="40">
        <v>7000</v>
      </c>
      <c r="D40" s="40"/>
      <c r="E40" s="40"/>
      <c r="F40" s="57"/>
      <c r="G40" s="109" t="s">
        <v>3535</v>
      </c>
    </row>
    <row r="41" spans="1:7" x14ac:dyDescent="0.25">
      <c r="A41" s="124" t="s">
        <v>2615</v>
      </c>
      <c r="B41" s="47"/>
      <c r="C41" s="40">
        <v>10500</v>
      </c>
      <c r="D41" s="40"/>
      <c r="E41" s="40"/>
      <c r="F41" s="57"/>
      <c r="G41" s="109" t="s">
        <v>3537</v>
      </c>
    </row>
    <row r="42" spans="1:7" ht="15.75" thickBot="1" x14ac:dyDescent="0.3">
      <c r="A42" s="127" t="s">
        <v>1636</v>
      </c>
      <c r="B42" s="48"/>
      <c r="C42" s="44">
        <v>12600</v>
      </c>
      <c r="D42" s="44"/>
      <c r="E42" s="44"/>
      <c r="F42" s="92"/>
      <c r="G42" s="111" t="s">
        <v>3538</v>
      </c>
    </row>
    <row r="43" spans="1:7" x14ac:dyDescent="0.25">
      <c r="A43" s="128" t="s">
        <v>731</v>
      </c>
      <c r="B43" s="80"/>
      <c r="C43" s="81">
        <v>4500</v>
      </c>
      <c r="D43" s="81"/>
      <c r="E43" s="81"/>
      <c r="F43" s="96"/>
      <c r="G43" s="160" t="s">
        <v>3529</v>
      </c>
    </row>
    <row r="44" spans="1:7" x14ac:dyDescent="0.25">
      <c r="A44" s="119" t="s">
        <v>2588</v>
      </c>
      <c r="B44" s="75"/>
      <c r="C44" s="76">
        <v>5600</v>
      </c>
      <c r="D44" s="76"/>
      <c r="E44" s="76"/>
      <c r="F44" s="79"/>
      <c r="G44" s="106" t="s">
        <v>3546</v>
      </c>
    </row>
    <row r="45" spans="1:7" x14ac:dyDescent="0.25">
      <c r="A45" s="132" t="s">
        <v>2599</v>
      </c>
      <c r="B45" s="75"/>
      <c r="C45" s="76">
        <v>7000</v>
      </c>
      <c r="D45" s="76"/>
      <c r="E45" s="76"/>
      <c r="F45" s="79"/>
      <c r="G45" s="106" t="s">
        <v>3541</v>
      </c>
    </row>
    <row r="46" spans="1:7" x14ac:dyDescent="0.25">
      <c r="A46" s="119" t="s">
        <v>2611</v>
      </c>
      <c r="B46" s="75"/>
      <c r="C46" s="76">
        <v>9100</v>
      </c>
      <c r="D46" s="76"/>
      <c r="E46" s="76"/>
      <c r="F46" s="79"/>
      <c r="G46" s="106" t="s">
        <v>3540</v>
      </c>
    </row>
    <row r="47" spans="1:7" ht="15.75" thickBot="1" x14ac:dyDescent="0.3">
      <c r="A47" s="122" t="s">
        <v>2624</v>
      </c>
      <c r="B47" s="77"/>
      <c r="C47" s="78">
        <v>14000</v>
      </c>
      <c r="D47" s="78"/>
      <c r="E47" s="78"/>
      <c r="F47" s="95"/>
      <c r="G47" s="107" t="s">
        <v>3539</v>
      </c>
    </row>
    <row r="48" spans="1:7" x14ac:dyDescent="0.25">
      <c r="A48" s="133" t="s">
        <v>739</v>
      </c>
      <c r="B48" s="46"/>
      <c r="C48" s="41">
        <v>4500</v>
      </c>
      <c r="D48" s="41"/>
      <c r="E48" s="41"/>
      <c r="F48" s="91"/>
      <c r="G48" s="108" t="s">
        <v>3527</v>
      </c>
    </row>
    <row r="49" spans="1:7" x14ac:dyDescent="0.25">
      <c r="A49" s="124" t="s">
        <v>2593</v>
      </c>
      <c r="B49" s="47"/>
      <c r="C49" s="40">
        <v>4900</v>
      </c>
      <c r="D49" s="40"/>
      <c r="E49" s="40"/>
      <c r="F49" s="57"/>
      <c r="G49" s="109" t="s">
        <v>3552</v>
      </c>
    </row>
    <row r="50" spans="1:7" x14ac:dyDescent="0.25">
      <c r="A50" s="124" t="s">
        <v>1608</v>
      </c>
      <c r="B50" s="47"/>
      <c r="C50" s="40">
        <v>6300</v>
      </c>
      <c r="D50" s="40"/>
      <c r="E50" s="40"/>
      <c r="F50" s="57"/>
      <c r="G50" s="109" t="s">
        <v>3554</v>
      </c>
    </row>
    <row r="51" spans="1:7" x14ac:dyDescent="0.25">
      <c r="A51" s="124" t="s">
        <v>2617</v>
      </c>
      <c r="B51" s="47"/>
      <c r="C51" s="40">
        <v>9100</v>
      </c>
      <c r="D51" s="40"/>
      <c r="E51" s="40"/>
      <c r="F51" s="57"/>
      <c r="G51" s="109" t="s">
        <v>3551</v>
      </c>
    </row>
    <row r="52" spans="1:7" ht="15.75" thickBot="1" x14ac:dyDescent="0.3">
      <c r="A52" s="127" t="s">
        <v>782</v>
      </c>
      <c r="B52" s="48"/>
      <c r="C52" s="44">
        <v>14000</v>
      </c>
      <c r="D52" s="44"/>
      <c r="E52" s="44"/>
      <c r="F52" s="92"/>
      <c r="G52" s="111" t="s">
        <v>3553</v>
      </c>
    </row>
    <row r="53" spans="1:7" x14ac:dyDescent="0.25">
      <c r="A53" s="128" t="s">
        <v>727</v>
      </c>
      <c r="B53" s="80"/>
      <c r="C53" s="81">
        <v>1800</v>
      </c>
      <c r="D53" s="81"/>
      <c r="E53" s="81"/>
      <c r="F53" s="96"/>
      <c r="G53" s="112" t="s">
        <v>3510</v>
      </c>
    </row>
    <row r="54" spans="1:7" x14ac:dyDescent="0.25">
      <c r="A54" s="120" t="s">
        <v>777</v>
      </c>
      <c r="B54" s="85"/>
      <c r="C54" s="86">
        <v>4900</v>
      </c>
      <c r="D54" s="86"/>
      <c r="E54" s="86"/>
      <c r="F54" s="87"/>
      <c r="G54" s="114" t="s">
        <v>3561</v>
      </c>
    </row>
    <row r="55" spans="1:7" x14ac:dyDescent="0.25">
      <c r="A55" s="131" t="s">
        <v>2601</v>
      </c>
      <c r="B55" s="75"/>
      <c r="C55" s="76">
        <v>6300</v>
      </c>
      <c r="D55" s="76"/>
      <c r="E55" s="76"/>
      <c r="F55" s="79"/>
      <c r="G55" s="106" t="s">
        <v>3559</v>
      </c>
    </row>
    <row r="56" spans="1:7" ht="15.75" thickBot="1" x14ac:dyDescent="0.3">
      <c r="A56" s="150" t="s">
        <v>2613</v>
      </c>
      <c r="B56" s="77"/>
      <c r="C56" s="78">
        <v>8400</v>
      </c>
      <c r="D56" s="78"/>
      <c r="E56" s="78"/>
      <c r="F56" s="95"/>
      <c r="G56" s="107" t="s">
        <v>3560</v>
      </c>
    </row>
    <row r="57" spans="1:7" s="51" customFormat="1" x14ac:dyDescent="0.25">
      <c r="A57" s="125" t="s">
        <v>3303</v>
      </c>
      <c r="B57" s="63"/>
      <c r="C57" s="58">
        <v>4500</v>
      </c>
      <c r="D57" s="58"/>
      <c r="E57" s="58"/>
      <c r="F57" s="90"/>
      <c r="G57" s="110" t="s">
        <v>3531</v>
      </c>
    </row>
    <row r="58" spans="1:7" x14ac:dyDescent="0.25">
      <c r="A58" s="148" t="s">
        <v>778</v>
      </c>
      <c r="B58" s="100"/>
      <c r="C58" s="72">
        <v>4900</v>
      </c>
      <c r="D58" s="72"/>
      <c r="E58" s="72"/>
      <c r="F58" s="101"/>
      <c r="G58" s="149" t="s">
        <v>3556</v>
      </c>
    </row>
    <row r="59" spans="1:7" x14ac:dyDescent="0.25">
      <c r="A59" s="126" t="s">
        <v>2607</v>
      </c>
      <c r="B59" s="47"/>
      <c r="C59" s="40">
        <v>7000</v>
      </c>
      <c r="D59" s="40"/>
      <c r="E59" s="40"/>
      <c r="F59" s="57"/>
      <c r="G59" s="109" t="s">
        <v>3555</v>
      </c>
    </row>
    <row r="60" spans="1:7" x14ac:dyDescent="0.25">
      <c r="A60" s="134" t="s">
        <v>2619</v>
      </c>
      <c r="B60" s="93"/>
      <c r="C60" s="56">
        <v>10500</v>
      </c>
      <c r="D60" s="56"/>
      <c r="E60" s="56"/>
      <c r="F60" s="97"/>
      <c r="G60" s="115" t="s">
        <v>3558</v>
      </c>
    </row>
    <row r="61" spans="1:7" ht="15.75" thickBot="1" x14ac:dyDescent="0.3">
      <c r="A61" s="127" t="s">
        <v>2628</v>
      </c>
      <c r="B61" s="48"/>
      <c r="C61" s="44">
        <v>14000</v>
      </c>
      <c r="D61" s="44"/>
      <c r="E61" s="44"/>
      <c r="F61" s="92"/>
      <c r="G61" s="111" t="s">
        <v>3557</v>
      </c>
    </row>
    <row r="62" spans="1:7" x14ac:dyDescent="0.25">
      <c r="A62" s="128" t="s">
        <v>738</v>
      </c>
      <c r="B62" s="80"/>
      <c r="C62" s="81">
        <v>4500</v>
      </c>
      <c r="D62" s="81"/>
      <c r="E62" s="81"/>
      <c r="F62" s="96"/>
      <c r="G62" s="112" t="s">
        <v>3530</v>
      </c>
    </row>
    <row r="63" spans="1:7" x14ac:dyDescent="0.25">
      <c r="A63" s="131" t="s">
        <v>779</v>
      </c>
      <c r="B63" s="75"/>
      <c r="C63" s="76">
        <v>5600</v>
      </c>
      <c r="D63" s="76"/>
      <c r="E63" s="76"/>
      <c r="F63" s="79"/>
      <c r="G63" s="106" t="s">
        <v>3542</v>
      </c>
    </row>
    <row r="64" spans="1:7" x14ac:dyDescent="0.25">
      <c r="A64" s="131" t="s">
        <v>780</v>
      </c>
      <c r="B64" s="75"/>
      <c r="C64" s="76">
        <v>8400</v>
      </c>
      <c r="D64" s="76"/>
      <c r="E64" s="76"/>
      <c r="F64" s="79"/>
      <c r="G64" s="106" t="s">
        <v>3544</v>
      </c>
    </row>
    <row r="65" spans="1:7" x14ac:dyDescent="0.25">
      <c r="A65" s="119" t="s">
        <v>781</v>
      </c>
      <c r="B65" s="75"/>
      <c r="C65" s="76">
        <v>10500</v>
      </c>
      <c r="D65" s="76"/>
      <c r="E65" s="76"/>
      <c r="F65" s="79"/>
      <c r="G65" s="106" t="s">
        <v>3543</v>
      </c>
    </row>
    <row r="66" spans="1:7" ht="15.75" thickBot="1" x14ac:dyDescent="0.3">
      <c r="A66" s="129" t="s">
        <v>2630</v>
      </c>
      <c r="B66" s="88"/>
      <c r="C66" s="89">
        <v>14000</v>
      </c>
      <c r="D66" s="89"/>
      <c r="E66" s="89"/>
      <c r="F66" s="98"/>
      <c r="G66" s="116" t="s">
        <v>3545</v>
      </c>
    </row>
    <row r="67" spans="1:7" x14ac:dyDescent="0.25">
      <c r="A67" s="163" t="s">
        <v>3308</v>
      </c>
      <c r="B67" s="46"/>
      <c r="C67" s="41">
        <v>4500</v>
      </c>
      <c r="D67" s="41"/>
      <c r="E67" s="41"/>
      <c r="F67" s="91"/>
      <c r="G67" s="108"/>
    </row>
    <row r="68" spans="1:7" x14ac:dyDescent="0.25">
      <c r="A68" s="162" t="s">
        <v>3327</v>
      </c>
      <c r="B68" s="63"/>
      <c r="C68" s="58">
        <v>5437</v>
      </c>
      <c r="D68" s="58"/>
      <c r="E68" s="58"/>
      <c r="F68" s="90"/>
      <c r="G68" s="110"/>
    </row>
    <row r="69" spans="1:7" x14ac:dyDescent="0.25">
      <c r="A69" s="135" t="s">
        <v>3280</v>
      </c>
      <c r="B69" s="63"/>
      <c r="C69" s="58">
        <v>10875</v>
      </c>
      <c r="D69" s="58"/>
      <c r="E69" s="58"/>
      <c r="F69" s="90"/>
      <c r="G69" s="110"/>
    </row>
    <row r="70" spans="1:7" x14ac:dyDescent="0.25">
      <c r="A70" s="136" t="s">
        <v>2197</v>
      </c>
      <c r="B70" s="47"/>
      <c r="C70" s="40">
        <v>13050</v>
      </c>
      <c r="D70" s="40"/>
      <c r="E70" s="40"/>
      <c r="F70" s="57"/>
      <c r="G70" s="109"/>
    </row>
    <row r="71" spans="1:7" x14ac:dyDescent="0.25">
      <c r="A71" s="135" t="s">
        <v>3284</v>
      </c>
      <c r="B71" s="63"/>
      <c r="C71" s="58">
        <v>16675</v>
      </c>
      <c r="D71" s="58"/>
      <c r="E71" s="58"/>
      <c r="F71" s="90"/>
      <c r="G71" s="110"/>
    </row>
    <row r="72" spans="1:7" x14ac:dyDescent="0.25">
      <c r="A72" s="136" t="s">
        <v>3306</v>
      </c>
      <c r="B72" s="47"/>
      <c r="C72" s="40">
        <v>21750</v>
      </c>
      <c r="D72" s="40"/>
      <c r="E72" s="40"/>
      <c r="F72" s="57"/>
      <c r="G72" s="109"/>
    </row>
    <row r="73" spans="1:7" x14ac:dyDescent="0.25">
      <c r="A73" s="136" t="s">
        <v>3309</v>
      </c>
      <c r="B73" s="47"/>
      <c r="C73" s="40">
        <v>29725</v>
      </c>
      <c r="D73" s="40"/>
      <c r="E73" s="40"/>
      <c r="F73" s="57"/>
      <c r="G73" s="109"/>
    </row>
    <row r="74" spans="1:7" x14ac:dyDescent="0.25">
      <c r="A74" s="137" t="s">
        <v>3326</v>
      </c>
      <c r="B74" s="47"/>
      <c r="C74" s="40">
        <v>31175</v>
      </c>
      <c r="D74" s="40"/>
      <c r="E74" s="40"/>
      <c r="F74" s="57"/>
      <c r="G74" s="109"/>
    </row>
    <row r="75" spans="1:7" x14ac:dyDescent="0.25">
      <c r="A75" s="136" t="s">
        <v>3282</v>
      </c>
      <c r="B75" s="47"/>
      <c r="C75" s="40">
        <v>34800</v>
      </c>
      <c r="D75" s="40"/>
      <c r="E75" s="40"/>
      <c r="F75" s="57"/>
      <c r="G75" s="109"/>
    </row>
    <row r="76" spans="1:7" x14ac:dyDescent="0.25">
      <c r="A76" s="136" t="s">
        <v>3311</v>
      </c>
      <c r="B76" s="47"/>
      <c r="C76" s="40">
        <v>35887</v>
      </c>
      <c r="D76" s="40"/>
      <c r="E76" s="40"/>
      <c r="F76" s="57"/>
      <c r="G76" s="109"/>
    </row>
    <row r="77" spans="1:7" x14ac:dyDescent="0.25">
      <c r="A77" s="136" t="s">
        <v>362</v>
      </c>
      <c r="B77" s="47"/>
      <c r="C77" s="40">
        <v>36250</v>
      </c>
      <c r="D77" s="40"/>
      <c r="E77" s="40"/>
      <c r="F77" s="57"/>
      <c r="G77" s="109"/>
    </row>
    <row r="78" spans="1:7" x14ac:dyDescent="0.25">
      <c r="A78" s="136" t="s">
        <v>3312</v>
      </c>
      <c r="B78" s="47"/>
      <c r="C78" s="40">
        <v>54375</v>
      </c>
      <c r="D78" s="40"/>
      <c r="E78" s="40"/>
      <c r="F78" s="57"/>
      <c r="G78" s="109"/>
    </row>
    <row r="79" spans="1:7" x14ac:dyDescent="0.25">
      <c r="A79" s="138" t="s">
        <v>3310</v>
      </c>
      <c r="B79" s="47"/>
      <c r="C79" s="40">
        <v>71050</v>
      </c>
      <c r="D79" s="40"/>
      <c r="E79" s="40"/>
      <c r="F79" s="57"/>
      <c r="G79" s="109"/>
    </row>
    <row r="80" spans="1:7" x14ac:dyDescent="0.25">
      <c r="A80" s="135" t="s">
        <v>3285</v>
      </c>
      <c r="B80" s="63"/>
      <c r="C80" s="58">
        <v>72500</v>
      </c>
      <c r="D80" s="58"/>
      <c r="E80" s="58"/>
      <c r="F80" s="90"/>
      <c r="G80" s="110"/>
    </row>
    <row r="81" spans="1:7" x14ac:dyDescent="0.25">
      <c r="A81" s="136" t="s">
        <v>3289</v>
      </c>
      <c r="B81" s="47"/>
      <c r="C81" s="40">
        <v>83375</v>
      </c>
      <c r="D81" s="40"/>
      <c r="E81" s="40"/>
      <c r="F81" s="57"/>
      <c r="G81" s="109"/>
    </row>
    <row r="82" spans="1:7" x14ac:dyDescent="0.25">
      <c r="A82" s="136" t="s">
        <v>3292</v>
      </c>
      <c r="B82" s="47"/>
      <c r="C82" s="40">
        <v>97875</v>
      </c>
      <c r="D82" s="40"/>
      <c r="E82" s="40"/>
      <c r="F82" s="57"/>
      <c r="G82" s="109"/>
    </row>
    <row r="83" spans="1:7" x14ac:dyDescent="0.25">
      <c r="A83" s="136" t="s">
        <v>3283</v>
      </c>
      <c r="B83" s="47"/>
      <c r="C83" s="40">
        <v>152250</v>
      </c>
      <c r="D83" s="40"/>
      <c r="E83" s="40"/>
      <c r="F83" s="57"/>
      <c r="G83" s="109"/>
    </row>
    <row r="84" spans="1:7" x14ac:dyDescent="0.25">
      <c r="A84" s="136" t="s">
        <v>3313</v>
      </c>
      <c r="B84" s="47"/>
      <c r="C84" s="40">
        <v>152250</v>
      </c>
      <c r="D84" s="40"/>
      <c r="E84" s="40"/>
      <c r="F84" s="57"/>
      <c r="G84" s="109"/>
    </row>
    <row r="85" spans="1:7" ht="15.75" thickBot="1" x14ac:dyDescent="0.3">
      <c r="A85" s="139" t="s">
        <v>3264</v>
      </c>
      <c r="B85" s="48"/>
      <c r="C85" s="44">
        <v>163125</v>
      </c>
      <c r="D85" s="44"/>
      <c r="E85" s="44"/>
      <c r="F85" s="92"/>
      <c r="G85" s="111"/>
    </row>
    <row r="86" spans="1:7" x14ac:dyDescent="0.25">
      <c r="A86" s="140" t="s">
        <v>3286</v>
      </c>
      <c r="B86" s="63"/>
      <c r="C86" s="58"/>
      <c r="D86" s="58"/>
      <c r="E86" s="58"/>
      <c r="F86" s="90"/>
      <c r="G86" s="110"/>
    </row>
    <row r="87" spans="1:7" x14ac:dyDescent="0.25">
      <c r="A87" s="141" t="s">
        <v>3246</v>
      </c>
      <c r="B87" s="47"/>
      <c r="C87" s="40"/>
      <c r="D87" s="40"/>
      <c r="E87" s="40"/>
      <c r="F87" s="57"/>
      <c r="G87" s="109"/>
    </row>
    <row r="88" spans="1:7" x14ac:dyDescent="0.25">
      <c r="A88" s="140" t="s">
        <v>3300</v>
      </c>
      <c r="B88" s="63"/>
      <c r="C88" s="58">
        <v>2900</v>
      </c>
      <c r="D88" s="58"/>
      <c r="E88" s="58"/>
      <c r="F88" s="90"/>
      <c r="G88" s="110"/>
    </row>
    <row r="89" spans="1:7" x14ac:dyDescent="0.25">
      <c r="A89" s="141" t="s">
        <v>3305</v>
      </c>
      <c r="B89" s="47"/>
      <c r="C89" s="40">
        <v>1450</v>
      </c>
      <c r="D89" s="40"/>
      <c r="E89" s="40"/>
      <c r="F89" s="57"/>
      <c r="G89" s="109"/>
    </row>
    <row r="90" spans="1:7" x14ac:dyDescent="0.25">
      <c r="A90" s="142" t="s">
        <v>3325</v>
      </c>
      <c r="B90" s="47"/>
      <c r="C90" s="40">
        <v>1740</v>
      </c>
      <c r="D90" s="40"/>
      <c r="E90" s="40"/>
      <c r="F90" s="57"/>
      <c r="G90" s="109"/>
    </row>
    <row r="91" spans="1:7" x14ac:dyDescent="0.25">
      <c r="A91" s="142" t="s">
        <v>3291</v>
      </c>
      <c r="B91" s="47"/>
      <c r="C91" s="40">
        <v>1667</v>
      </c>
      <c r="D91" s="40"/>
      <c r="E91" s="40"/>
      <c r="F91" s="57"/>
      <c r="G91" s="109"/>
    </row>
    <row r="92" spans="1:7" x14ac:dyDescent="0.25">
      <c r="A92" s="142" t="s">
        <v>3299</v>
      </c>
      <c r="B92" s="47"/>
      <c r="C92" s="40">
        <v>870</v>
      </c>
      <c r="D92" s="40"/>
      <c r="E92" s="40"/>
      <c r="F92" s="57"/>
      <c r="G92" s="109"/>
    </row>
    <row r="93" spans="1:7" x14ac:dyDescent="0.25">
      <c r="A93" s="142" t="s">
        <v>3276</v>
      </c>
      <c r="B93" s="47"/>
      <c r="C93" s="40">
        <v>435</v>
      </c>
      <c r="D93" s="40"/>
      <c r="E93" s="40"/>
      <c r="F93" s="57"/>
      <c r="G93" s="109"/>
    </row>
    <row r="94" spans="1:7" x14ac:dyDescent="0.25">
      <c r="A94" s="142" t="s">
        <v>3273</v>
      </c>
      <c r="B94" s="47"/>
      <c r="C94" s="40">
        <v>362</v>
      </c>
      <c r="D94" s="40"/>
      <c r="E94" s="40"/>
      <c r="F94" s="57"/>
      <c r="G94" s="109"/>
    </row>
    <row r="95" spans="1:7" x14ac:dyDescent="0.25">
      <c r="A95" s="141" t="s">
        <v>3269</v>
      </c>
      <c r="B95" s="47"/>
      <c r="C95" s="40">
        <v>362</v>
      </c>
      <c r="D95" s="40"/>
      <c r="E95" s="40"/>
      <c r="F95" s="57"/>
      <c r="G95" s="109"/>
    </row>
    <row r="96" spans="1:7" x14ac:dyDescent="0.25">
      <c r="A96" s="141" t="s">
        <v>3314</v>
      </c>
      <c r="B96" s="47"/>
      <c r="C96" s="40">
        <v>3987</v>
      </c>
      <c r="D96" s="40"/>
      <c r="E96" s="40"/>
      <c r="F96" s="57"/>
      <c r="G96" s="109"/>
    </row>
    <row r="97" spans="1:7" x14ac:dyDescent="0.25">
      <c r="A97" s="143" t="s">
        <v>3265</v>
      </c>
      <c r="B97" s="47"/>
      <c r="C97" s="40">
        <v>1087</v>
      </c>
      <c r="D97" s="40"/>
      <c r="E97" s="40"/>
      <c r="F97" s="57"/>
      <c r="G97" s="109"/>
    </row>
    <row r="98" spans="1:7" x14ac:dyDescent="0.25">
      <c r="A98" s="141" t="s">
        <v>3307</v>
      </c>
      <c r="B98" s="47"/>
      <c r="C98" s="40">
        <v>2537</v>
      </c>
      <c r="D98" s="40"/>
      <c r="E98" s="40"/>
      <c r="F98" s="57"/>
      <c r="G98" s="109"/>
    </row>
    <row r="99" spans="1:7" x14ac:dyDescent="0.25">
      <c r="A99" s="141" t="s">
        <v>3248</v>
      </c>
      <c r="B99" s="47"/>
      <c r="C99" s="40">
        <v>1812</v>
      </c>
      <c r="D99" s="40"/>
      <c r="E99" s="40"/>
      <c r="F99" s="57"/>
      <c r="G99" s="109"/>
    </row>
    <row r="100" spans="1:7" x14ac:dyDescent="0.25">
      <c r="A100" s="142" t="s">
        <v>3315</v>
      </c>
      <c r="B100" s="47"/>
      <c r="C100" s="40">
        <v>3262</v>
      </c>
      <c r="D100" s="40"/>
      <c r="E100" s="40"/>
      <c r="F100" s="57"/>
      <c r="G100" s="109"/>
    </row>
    <row r="101" spans="1:7" x14ac:dyDescent="0.25">
      <c r="A101" s="142" t="s">
        <v>3275</v>
      </c>
      <c r="B101" s="47"/>
      <c r="C101" s="40">
        <v>290</v>
      </c>
      <c r="D101" s="40"/>
      <c r="E101" s="40"/>
      <c r="F101" s="57"/>
      <c r="G101" s="109"/>
    </row>
    <row r="102" spans="1:7" x14ac:dyDescent="0.25">
      <c r="A102" s="143" t="s">
        <v>3296</v>
      </c>
      <c r="B102" s="47"/>
      <c r="C102" s="40">
        <v>580</v>
      </c>
      <c r="D102" s="40"/>
      <c r="E102" s="40"/>
      <c r="F102" s="57"/>
      <c r="G102" s="109"/>
    </row>
    <row r="103" spans="1:7" x14ac:dyDescent="0.25">
      <c r="A103" s="142" t="s">
        <v>3304</v>
      </c>
      <c r="B103" s="47"/>
      <c r="C103" s="40">
        <v>1450</v>
      </c>
      <c r="D103" s="40"/>
      <c r="E103" s="40"/>
      <c r="F103" s="57"/>
      <c r="G103" s="109"/>
    </row>
    <row r="104" spans="1:7" x14ac:dyDescent="0.25">
      <c r="A104" s="142" t="s">
        <v>3301</v>
      </c>
      <c r="B104" s="47"/>
      <c r="C104" s="40">
        <v>21</v>
      </c>
      <c r="D104" s="40"/>
      <c r="E104" s="40"/>
      <c r="F104" s="57"/>
      <c r="G104" s="109"/>
    </row>
    <row r="105" spans="1:7" x14ac:dyDescent="0.25">
      <c r="A105" s="142" t="s">
        <v>3298</v>
      </c>
      <c r="B105" s="47"/>
      <c r="C105" s="40">
        <v>1815</v>
      </c>
      <c r="D105" s="40"/>
      <c r="E105" s="40"/>
      <c r="F105" s="57"/>
      <c r="G105" s="109"/>
    </row>
    <row r="106" spans="1:7" x14ac:dyDescent="0.25">
      <c r="A106" s="142" t="s">
        <v>3271</v>
      </c>
      <c r="B106" s="47"/>
      <c r="C106" s="40">
        <v>253</v>
      </c>
      <c r="D106" s="40"/>
      <c r="E106" s="40"/>
      <c r="F106" s="57"/>
      <c r="G106" s="109"/>
    </row>
    <row r="107" spans="1:7" x14ac:dyDescent="0.25">
      <c r="A107" s="142" t="s">
        <v>3249</v>
      </c>
      <c r="B107" s="47"/>
      <c r="C107" s="40">
        <v>1812</v>
      </c>
      <c r="D107" s="40"/>
      <c r="E107" s="40"/>
      <c r="F107" s="57"/>
      <c r="G107" s="109"/>
    </row>
    <row r="108" spans="1:7" x14ac:dyDescent="0.25">
      <c r="A108" s="142" t="s">
        <v>3270</v>
      </c>
      <c r="B108" s="47"/>
      <c r="C108" s="40">
        <v>1450</v>
      </c>
      <c r="D108" s="40"/>
      <c r="E108" s="40"/>
      <c r="F108" s="57"/>
      <c r="G108" s="109"/>
    </row>
    <row r="109" spans="1:7" x14ac:dyDescent="0.25">
      <c r="A109" s="142" t="s">
        <v>3281</v>
      </c>
      <c r="B109" s="47"/>
      <c r="C109" s="40">
        <v>181</v>
      </c>
      <c r="D109" s="40"/>
      <c r="E109" s="40"/>
      <c r="F109" s="57"/>
      <c r="G109" s="109"/>
    </row>
    <row r="110" spans="1:7" x14ac:dyDescent="0.25">
      <c r="A110" s="142" t="s">
        <v>3277</v>
      </c>
      <c r="B110" s="47"/>
      <c r="C110" s="40">
        <v>1087</v>
      </c>
      <c r="D110" s="40"/>
      <c r="E110" s="40"/>
      <c r="F110" s="57"/>
      <c r="G110" s="109"/>
    </row>
    <row r="111" spans="1:7" x14ac:dyDescent="0.25">
      <c r="A111" s="141" t="s">
        <v>3295</v>
      </c>
      <c r="B111" s="47"/>
      <c r="C111" s="40">
        <v>304</v>
      </c>
      <c r="D111" s="40"/>
      <c r="E111" s="40"/>
      <c r="F111" s="57"/>
      <c r="G111" s="109"/>
    </row>
    <row r="112" spans="1:7" x14ac:dyDescent="0.25">
      <c r="A112" s="142" t="s">
        <v>3268</v>
      </c>
      <c r="B112" s="47"/>
      <c r="C112" s="40">
        <v>2537</v>
      </c>
      <c r="D112" s="40"/>
      <c r="E112" s="40"/>
      <c r="F112" s="57"/>
      <c r="G112" s="109"/>
    </row>
    <row r="113" spans="1:7" x14ac:dyDescent="0.25">
      <c r="A113" s="141" t="s">
        <v>3257</v>
      </c>
      <c r="B113" s="47"/>
      <c r="C113" s="40">
        <v>1812</v>
      </c>
      <c r="D113" s="40"/>
      <c r="E113" s="40"/>
      <c r="F113" s="57"/>
      <c r="G113" s="109"/>
    </row>
    <row r="114" spans="1:7" x14ac:dyDescent="0.25">
      <c r="A114" s="141" t="s">
        <v>3260</v>
      </c>
      <c r="B114" s="47"/>
      <c r="C114" s="40">
        <v>1812</v>
      </c>
      <c r="D114" s="40"/>
      <c r="E114" s="40"/>
      <c r="F114" s="57"/>
      <c r="G114" s="109"/>
    </row>
    <row r="115" spans="1:7" x14ac:dyDescent="0.25">
      <c r="A115" s="141" t="s">
        <v>3259</v>
      </c>
      <c r="B115" s="47"/>
      <c r="C115" s="40">
        <v>1812</v>
      </c>
      <c r="D115" s="40"/>
      <c r="E115" s="40"/>
      <c r="F115" s="57"/>
      <c r="G115" s="109"/>
    </row>
    <row r="116" spans="1:7" x14ac:dyDescent="0.25">
      <c r="A116" s="141" t="s">
        <v>3245</v>
      </c>
      <c r="B116" s="47"/>
      <c r="C116" s="40">
        <v>1812</v>
      </c>
      <c r="D116" s="40"/>
      <c r="E116" s="40"/>
      <c r="F116" s="57"/>
      <c r="G116" s="109"/>
    </row>
    <row r="117" spans="1:7" x14ac:dyDescent="0.25">
      <c r="A117" s="144" t="s">
        <v>3244</v>
      </c>
      <c r="B117" s="47"/>
      <c r="C117" s="40">
        <v>1812</v>
      </c>
      <c r="D117" s="40"/>
      <c r="E117" s="40"/>
      <c r="F117" s="57"/>
      <c r="G117" s="109"/>
    </row>
    <row r="118" spans="1:7" x14ac:dyDescent="0.25">
      <c r="A118" s="141" t="s">
        <v>3261</v>
      </c>
      <c r="B118" s="47"/>
      <c r="C118" s="40">
        <v>3625</v>
      </c>
      <c r="D118" s="40"/>
      <c r="E118" s="40"/>
      <c r="F118" s="57"/>
      <c r="G118" s="109"/>
    </row>
    <row r="119" spans="1:7" x14ac:dyDescent="0.25">
      <c r="A119" s="141" t="s">
        <v>3297</v>
      </c>
      <c r="B119" s="47"/>
      <c r="C119" s="40">
        <v>1595</v>
      </c>
      <c r="D119" s="40"/>
      <c r="E119" s="40"/>
      <c r="F119" s="57"/>
      <c r="G119" s="109"/>
    </row>
    <row r="120" spans="1:7" x14ac:dyDescent="0.25">
      <c r="A120" s="141" t="s">
        <v>361</v>
      </c>
      <c r="B120" s="47"/>
      <c r="C120" s="40">
        <v>1160</v>
      </c>
      <c r="D120" s="40"/>
      <c r="E120" s="40"/>
      <c r="F120" s="57"/>
      <c r="G120" s="109"/>
    </row>
    <row r="121" spans="1:7" x14ac:dyDescent="0.25">
      <c r="A121" s="141" t="s">
        <v>3272</v>
      </c>
      <c r="B121" s="47"/>
      <c r="C121" s="40">
        <v>1450</v>
      </c>
      <c r="D121" s="40"/>
      <c r="E121" s="40"/>
      <c r="F121" s="57"/>
      <c r="G121" s="109"/>
    </row>
    <row r="122" spans="1:7" x14ac:dyDescent="0.25">
      <c r="A122" s="141" t="s">
        <v>3324</v>
      </c>
      <c r="B122" s="47"/>
      <c r="C122" s="40">
        <v>1232</v>
      </c>
      <c r="D122" s="40"/>
      <c r="E122" s="40"/>
      <c r="F122" s="57"/>
      <c r="G122" s="109"/>
    </row>
    <row r="123" spans="1:7" x14ac:dyDescent="0.25">
      <c r="A123" s="141" t="s">
        <v>3294</v>
      </c>
      <c r="B123" s="47"/>
      <c r="C123" s="40">
        <v>1667</v>
      </c>
      <c r="D123" s="40"/>
      <c r="E123" s="40"/>
      <c r="F123" s="57"/>
      <c r="G123" s="109"/>
    </row>
    <row r="124" spans="1:7" x14ac:dyDescent="0.25">
      <c r="A124" s="141" t="s">
        <v>3274</v>
      </c>
      <c r="B124" s="47"/>
      <c r="C124" s="40">
        <v>362</v>
      </c>
      <c r="D124" s="40"/>
      <c r="E124" s="40"/>
      <c r="F124" s="57"/>
      <c r="G124" s="109"/>
    </row>
    <row r="125" spans="1:7" x14ac:dyDescent="0.25">
      <c r="A125" s="141" t="s">
        <v>3256</v>
      </c>
      <c r="B125" s="47"/>
      <c r="C125" s="40">
        <v>1812</v>
      </c>
      <c r="D125" s="40"/>
      <c r="E125" s="40"/>
      <c r="F125" s="57"/>
      <c r="G125" s="109"/>
    </row>
    <row r="126" spans="1:7" x14ac:dyDescent="0.25">
      <c r="A126" s="141" t="s">
        <v>3290</v>
      </c>
      <c r="B126" s="47"/>
      <c r="C126" s="40"/>
      <c r="D126" s="40"/>
      <c r="E126" s="40"/>
      <c r="F126" s="57"/>
      <c r="G126" s="109"/>
    </row>
    <row r="127" spans="1:7" x14ac:dyDescent="0.25">
      <c r="A127" s="141" t="s">
        <v>3287</v>
      </c>
      <c r="B127" s="47"/>
      <c r="C127" s="40"/>
      <c r="D127" s="40"/>
      <c r="E127" s="40"/>
      <c r="F127" s="57"/>
      <c r="G127" s="109"/>
    </row>
    <row r="128" spans="1:7" x14ac:dyDescent="0.25">
      <c r="A128" s="141" t="s">
        <v>3258</v>
      </c>
      <c r="B128" s="47"/>
      <c r="C128" s="40"/>
      <c r="D128" s="40"/>
      <c r="E128" s="40"/>
      <c r="F128" s="57"/>
      <c r="G128" s="109"/>
    </row>
    <row r="129" spans="1:7" x14ac:dyDescent="0.25">
      <c r="A129" s="141" t="s">
        <v>3293</v>
      </c>
      <c r="B129" s="47"/>
      <c r="C129" s="40"/>
      <c r="D129" s="40"/>
      <c r="E129" s="40"/>
      <c r="F129" s="57"/>
      <c r="G129" s="109"/>
    </row>
    <row r="130" spans="1:7" x14ac:dyDescent="0.25">
      <c r="A130" s="141" t="s">
        <v>3253</v>
      </c>
      <c r="B130" s="47"/>
      <c r="C130" s="40"/>
      <c r="D130" s="40"/>
      <c r="E130" s="40"/>
      <c r="F130" s="57"/>
      <c r="G130" s="109"/>
    </row>
    <row r="131" spans="1:7" x14ac:dyDescent="0.25">
      <c r="A131" s="141" t="s">
        <v>363</v>
      </c>
      <c r="B131" s="47"/>
      <c r="C131" s="40"/>
      <c r="D131" s="40"/>
      <c r="E131" s="40"/>
      <c r="F131" s="57"/>
      <c r="G131" s="109"/>
    </row>
    <row r="132" spans="1:7" x14ac:dyDescent="0.25">
      <c r="A132" s="144" t="s">
        <v>360</v>
      </c>
      <c r="B132" s="47"/>
      <c r="C132" s="40"/>
      <c r="D132" s="40"/>
      <c r="E132" s="40"/>
      <c r="F132" s="57"/>
      <c r="G132" s="109"/>
    </row>
    <row r="133" spans="1:7" x14ac:dyDescent="0.25">
      <c r="A133" s="141" t="s">
        <v>3255</v>
      </c>
      <c r="B133" s="47"/>
      <c r="C133" s="40"/>
      <c r="D133" s="40"/>
      <c r="E133" s="40"/>
      <c r="F133" s="57"/>
      <c r="G133" s="109"/>
    </row>
    <row r="134" spans="1:7" x14ac:dyDescent="0.25">
      <c r="A134" s="141" t="s">
        <v>3328</v>
      </c>
      <c r="B134" s="47"/>
      <c r="C134" s="40"/>
      <c r="D134" s="40"/>
      <c r="E134" s="40"/>
      <c r="F134" s="57"/>
      <c r="G134" s="109"/>
    </row>
    <row r="135" spans="1:7" x14ac:dyDescent="0.25">
      <c r="A135" s="141" t="s">
        <v>3252</v>
      </c>
      <c r="B135" s="47"/>
      <c r="C135" s="40"/>
      <c r="D135" s="40"/>
      <c r="E135" s="40"/>
      <c r="F135" s="57"/>
      <c r="G135" s="109"/>
    </row>
    <row r="136" spans="1:7" x14ac:dyDescent="0.25">
      <c r="A136" s="141" t="s">
        <v>3254</v>
      </c>
      <c r="B136" s="47"/>
      <c r="C136" s="40"/>
      <c r="D136" s="40"/>
      <c r="E136" s="40"/>
      <c r="F136" s="57"/>
      <c r="G136" s="109"/>
    </row>
    <row r="137" spans="1:7" x14ac:dyDescent="0.25">
      <c r="A137" s="140" t="s">
        <v>3247</v>
      </c>
      <c r="B137" s="47"/>
      <c r="C137" s="40"/>
      <c r="D137" s="40"/>
      <c r="E137" s="40"/>
      <c r="F137" s="57"/>
      <c r="G137" s="109"/>
    </row>
    <row r="138" spans="1:7" x14ac:dyDescent="0.25">
      <c r="A138" s="141" t="s">
        <v>364</v>
      </c>
      <c r="B138" s="47"/>
      <c r="C138" s="40"/>
      <c r="D138" s="40"/>
      <c r="E138" s="40"/>
      <c r="F138" s="57"/>
      <c r="G138" s="109"/>
    </row>
    <row r="139" spans="1:7" x14ac:dyDescent="0.25">
      <c r="A139" s="141" t="s">
        <v>433</v>
      </c>
      <c r="B139" s="47"/>
      <c r="C139" s="40"/>
      <c r="D139" s="40"/>
      <c r="E139" s="40"/>
      <c r="F139" s="57"/>
      <c r="G139" s="109"/>
    </row>
    <row r="140" spans="1:7" x14ac:dyDescent="0.25">
      <c r="A140" s="141" t="s">
        <v>3263</v>
      </c>
      <c r="B140" s="47"/>
      <c r="C140" s="40"/>
      <c r="D140" s="40"/>
      <c r="E140" s="40"/>
      <c r="F140" s="57"/>
      <c r="G140" s="109"/>
    </row>
    <row r="141" spans="1:7" x14ac:dyDescent="0.25">
      <c r="A141" s="141" t="s">
        <v>3250</v>
      </c>
      <c r="B141" s="47"/>
      <c r="C141" s="40"/>
      <c r="D141" s="40"/>
      <c r="E141" s="40"/>
      <c r="F141" s="57"/>
      <c r="G141" s="109"/>
    </row>
    <row r="142" spans="1:7" x14ac:dyDescent="0.25">
      <c r="A142" s="141" t="s">
        <v>3278</v>
      </c>
      <c r="B142" s="47"/>
      <c r="C142" s="40"/>
      <c r="D142" s="40"/>
      <c r="E142" s="40"/>
      <c r="F142" s="57"/>
      <c r="G142" s="109"/>
    </row>
    <row r="143" spans="1:7" x14ac:dyDescent="0.25">
      <c r="A143" s="141" t="s">
        <v>3251</v>
      </c>
      <c r="B143" s="47"/>
      <c r="C143" s="40"/>
      <c r="D143" s="40"/>
      <c r="E143" s="40"/>
      <c r="F143" s="57"/>
      <c r="G143" s="109"/>
    </row>
    <row r="144" spans="1:7" x14ac:dyDescent="0.25">
      <c r="A144" s="141" t="s">
        <v>3288</v>
      </c>
      <c r="B144" s="47"/>
      <c r="C144" s="40"/>
      <c r="D144" s="40"/>
      <c r="E144" s="40"/>
      <c r="F144" s="57"/>
      <c r="G144" s="109"/>
    </row>
    <row r="145" spans="1:7" x14ac:dyDescent="0.25">
      <c r="A145" s="141" t="s">
        <v>3279</v>
      </c>
      <c r="B145" s="47"/>
      <c r="C145" s="40"/>
      <c r="D145" s="40"/>
      <c r="E145" s="40"/>
      <c r="F145" s="57"/>
      <c r="G145" s="109"/>
    </row>
    <row r="146" spans="1:7" ht="15.75" thickBot="1" x14ac:dyDescent="0.3">
      <c r="A146" s="145" t="s">
        <v>3262</v>
      </c>
      <c r="B146" s="48"/>
      <c r="C146" s="44"/>
      <c r="D146" s="44"/>
      <c r="E146" s="44"/>
      <c r="F146" s="92"/>
      <c r="G146" s="111"/>
    </row>
    <row r="147" spans="1:7" x14ac:dyDescent="0.25">
      <c r="A147" s="146" t="s">
        <v>1020</v>
      </c>
      <c r="B147" s="46"/>
      <c r="C147" s="41"/>
      <c r="D147" s="41"/>
      <c r="E147" s="41"/>
      <c r="F147" s="91"/>
      <c r="G147" s="108"/>
    </row>
    <row r="148" spans="1:7" x14ac:dyDescent="0.25">
      <c r="A148" s="141" t="s">
        <v>1017</v>
      </c>
      <c r="B148" s="47"/>
      <c r="C148" s="40"/>
      <c r="D148" s="40"/>
      <c r="E148" s="40"/>
      <c r="F148" s="57"/>
      <c r="G148" s="109"/>
    </row>
    <row r="149" spans="1:7" x14ac:dyDescent="0.25">
      <c r="A149" s="141" t="s">
        <v>1019</v>
      </c>
      <c r="B149" s="47"/>
      <c r="C149" s="40"/>
      <c r="D149" s="40"/>
      <c r="E149" s="40"/>
      <c r="F149" s="57"/>
      <c r="G149" s="109"/>
    </row>
    <row r="150" spans="1:7" x14ac:dyDescent="0.25">
      <c r="A150" s="141" t="s">
        <v>1016</v>
      </c>
      <c r="B150" s="47"/>
      <c r="C150" s="40"/>
      <c r="D150" s="40"/>
      <c r="E150" s="40"/>
      <c r="F150" s="57"/>
      <c r="G150" s="109"/>
    </row>
    <row r="151" spans="1:7" x14ac:dyDescent="0.25">
      <c r="A151" s="141" t="s">
        <v>1018</v>
      </c>
      <c r="B151" s="47"/>
      <c r="C151" s="40"/>
      <c r="D151" s="40"/>
      <c r="E151" s="40"/>
      <c r="F151" s="57"/>
      <c r="G151" s="109"/>
    </row>
    <row r="152" spans="1:7" x14ac:dyDescent="0.25">
      <c r="A152" s="141" t="s">
        <v>1021</v>
      </c>
      <c r="B152" s="47"/>
      <c r="C152" s="40"/>
      <c r="D152" s="40"/>
      <c r="E152" s="40"/>
      <c r="F152" s="57"/>
      <c r="G152" s="109"/>
    </row>
    <row r="153" spans="1:7" ht="15.75" thickBot="1" x14ac:dyDescent="0.3">
      <c r="A153" s="147" t="s">
        <v>1015</v>
      </c>
      <c r="B153" s="48"/>
      <c r="C153" s="44"/>
      <c r="D153" s="44"/>
      <c r="E153" s="44"/>
      <c r="F153" s="92"/>
      <c r="G153" s="111"/>
    </row>
    <row r="154" spans="1:7" x14ac:dyDescent="0.25">
      <c r="A154" s="146" t="s">
        <v>1064</v>
      </c>
      <c r="B154" s="46"/>
      <c r="C154" s="41"/>
      <c r="D154" s="41"/>
      <c r="E154" s="41"/>
      <c r="F154" s="91"/>
      <c r="G154" s="108"/>
    </row>
    <row r="155" spans="1:7" x14ac:dyDescent="0.25">
      <c r="A155" s="141" t="s">
        <v>1067</v>
      </c>
      <c r="B155" s="47"/>
      <c r="C155" s="40"/>
      <c r="D155" s="40"/>
      <c r="E155" s="40"/>
      <c r="F155" s="57"/>
      <c r="G155" s="109"/>
    </row>
    <row r="156" spans="1:7" x14ac:dyDescent="0.25">
      <c r="A156" s="141" t="s">
        <v>1065</v>
      </c>
      <c r="B156" s="47"/>
      <c r="C156" s="40"/>
      <c r="D156" s="40"/>
      <c r="E156" s="40"/>
      <c r="F156" s="57"/>
      <c r="G156" s="109"/>
    </row>
    <row r="157" spans="1:7" x14ac:dyDescent="0.25">
      <c r="A157" s="141" t="s">
        <v>1066</v>
      </c>
      <c r="B157" s="47"/>
      <c r="C157" s="40"/>
      <c r="D157" s="40"/>
      <c r="E157" s="40"/>
      <c r="F157" s="57"/>
      <c r="G157" s="109"/>
    </row>
    <row r="158" spans="1:7" ht="15.75" thickBot="1" x14ac:dyDescent="0.3">
      <c r="A158" s="164" t="s">
        <v>1068</v>
      </c>
      <c r="B158" s="93"/>
      <c r="C158" s="56"/>
      <c r="D158" s="56"/>
      <c r="E158" s="56"/>
      <c r="F158" s="97"/>
      <c r="G158" s="115"/>
    </row>
    <row r="159" spans="1:7" x14ac:dyDescent="0.25">
      <c r="A159" s="102" t="s">
        <v>3574</v>
      </c>
      <c r="B159" s="169"/>
      <c r="C159" s="41"/>
      <c r="D159" s="41"/>
      <c r="E159" s="41"/>
      <c r="F159" s="42"/>
      <c r="G159" s="168" t="s">
        <v>3581</v>
      </c>
    </row>
    <row r="160" spans="1:7" x14ac:dyDescent="0.25">
      <c r="A160" s="103" t="s">
        <v>3576</v>
      </c>
      <c r="B160" s="170"/>
      <c r="C160" s="40"/>
      <c r="D160" s="40"/>
      <c r="E160" s="40"/>
      <c r="F160" s="43"/>
      <c r="G160" s="167" t="s">
        <v>3580</v>
      </c>
    </row>
    <row r="161" spans="1:7" x14ac:dyDescent="0.25">
      <c r="A161" s="103" t="s">
        <v>3575</v>
      </c>
      <c r="B161" s="170"/>
      <c r="C161" s="40"/>
      <c r="D161" s="40"/>
      <c r="E161" s="40"/>
      <c r="F161" s="43"/>
      <c r="G161" s="167" t="s">
        <v>3577</v>
      </c>
    </row>
    <row r="162" spans="1:7" x14ac:dyDescent="0.25">
      <c r="A162" s="103" t="s">
        <v>3582</v>
      </c>
      <c r="B162" s="170"/>
      <c r="C162" s="40"/>
      <c r="D162" s="40"/>
      <c r="E162" s="40"/>
      <c r="F162" s="43"/>
      <c r="G162" s="167" t="s">
        <v>3583</v>
      </c>
    </row>
    <row r="163" spans="1:7" x14ac:dyDescent="0.25">
      <c r="A163" s="103" t="s">
        <v>3578</v>
      </c>
      <c r="B163" s="170"/>
      <c r="C163" s="40"/>
      <c r="D163" s="40"/>
      <c r="E163" s="40"/>
      <c r="F163" s="43"/>
      <c r="G163" s="167" t="s">
        <v>3579</v>
      </c>
    </row>
    <row r="164" spans="1:7" x14ac:dyDescent="0.25">
      <c r="A164" s="103" t="s">
        <v>3595</v>
      </c>
      <c r="B164" s="170"/>
      <c r="C164" s="40"/>
      <c r="D164" s="40"/>
      <c r="E164" s="40"/>
      <c r="F164" s="43"/>
      <c r="G164" s="165"/>
    </row>
    <row r="165" spans="1:7" x14ac:dyDescent="0.25">
      <c r="A165" s="103" t="s">
        <v>3584</v>
      </c>
      <c r="B165" s="170"/>
      <c r="C165" s="40"/>
      <c r="D165" s="40"/>
      <c r="E165" s="40"/>
      <c r="F165" s="43"/>
      <c r="G165" s="167" t="s">
        <v>3585</v>
      </c>
    </row>
    <row r="166" spans="1:7" x14ac:dyDescent="0.25">
      <c r="A166" s="103" t="s">
        <v>3586</v>
      </c>
      <c r="B166" s="170"/>
      <c r="C166" s="40"/>
      <c r="D166" s="40"/>
      <c r="E166" s="40"/>
      <c r="F166" s="43"/>
      <c r="G166" s="167" t="s">
        <v>3587</v>
      </c>
    </row>
    <row r="167" spans="1:7" x14ac:dyDescent="0.25">
      <c r="A167" s="103" t="s">
        <v>3588</v>
      </c>
      <c r="B167" s="170"/>
      <c r="C167" s="40"/>
      <c r="D167" s="40"/>
      <c r="E167" s="40"/>
      <c r="F167" s="43"/>
      <c r="G167" s="167" t="s">
        <v>3589</v>
      </c>
    </row>
    <row r="168" spans="1:7" x14ac:dyDescent="0.25">
      <c r="A168" s="103" t="s">
        <v>3590</v>
      </c>
      <c r="B168" s="170"/>
      <c r="C168" s="40"/>
      <c r="D168" s="40"/>
      <c r="E168" s="40"/>
      <c r="F168" s="43"/>
      <c r="G168" s="165"/>
    </row>
    <row r="169" spans="1:7" x14ac:dyDescent="0.25">
      <c r="A169" s="103" t="s">
        <v>3591</v>
      </c>
      <c r="B169" s="170"/>
      <c r="C169" s="40"/>
      <c r="D169" s="40"/>
      <c r="E169" s="40"/>
      <c r="F169" s="43"/>
      <c r="G169" s="165"/>
    </row>
    <row r="170" spans="1:7" x14ac:dyDescent="0.25">
      <c r="A170" s="103" t="s">
        <v>3592</v>
      </c>
      <c r="B170" s="170"/>
      <c r="C170" s="40"/>
      <c r="D170" s="40"/>
      <c r="E170" s="40"/>
      <c r="F170" s="43"/>
      <c r="G170" s="165"/>
    </row>
    <row r="171" spans="1:7" x14ac:dyDescent="0.25">
      <c r="A171" s="103" t="s">
        <v>3594</v>
      </c>
      <c r="B171" s="170"/>
      <c r="C171" s="40"/>
      <c r="D171" s="40"/>
      <c r="E171" s="40"/>
      <c r="F171" s="43"/>
      <c r="G171" s="165"/>
    </row>
    <row r="172" spans="1:7" x14ac:dyDescent="0.25">
      <c r="A172" s="103" t="s">
        <v>3502</v>
      </c>
      <c r="B172" s="170"/>
      <c r="C172" s="40"/>
      <c r="D172" s="40"/>
      <c r="E172" s="40"/>
      <c r="F172" s="43"/>
      <c r="G172" s="165"/>
    </row>
    <row r="173" spans="1:7" x14ac:dyDescent="0.25">
      <c r="A173" s="103" t="s">
        <v>3593</v>
      </c>
      <c r="B173" s="170"/>
      <c r="C173" s="40"/>
      <c r="D173" s="40"/>
      <c r="E173" s="40"/>
      <c r="F173" s="43"/>
      <c r="G173" s="165"/>
    </row>
    <row r="174" spans="1:7" x14ac:dyDescent="0.25">
      <c r="A174" s="103" t="s">
        <v>3502</v>
      </c>
      <c r="B174" s="170"/>
      <c r="C174" s="40"/>
      <c r="D174" s="40"/>
      <c r="E174" s="40"/>
      <c r="F174" s="43"/>
      <c r="G174" s="165"/>
    </row>
    <row r="175" spans="1:7" x14ac:dyDescent="0.25">
      <c r="A175" s="103" t="s">
        <v>3502</v>
      </c>
      <c r="B175" s="170"/>
      <c r="C175" s="40"/>
      <c r="D175" s="40"/>
      <c r="E175" s="40"/>
      <c r="F175" s="43"/>
      <c r="G175" s="165"/>
    </row>
    <row r="176" spans="1:7" ht="15.75" thickBot="1" x14ac:dyDescent="0.3">
      <c r="A176" s="104" t="s">
        <v>3502</v>
      </c>
      <c r="B176" s="171"/>
      <c r="C176" s="44"/>
      <c r="D176" s="44"/>
      <c r="E176" s="44"/>
      <c r="F176" s="45"/>
      <c r="G176" s="166"/>
    </row>
  </sheetData>
  <autoFilter ref="A1:A158">
    <sortState ref="A2:F158">
      <sortCondition sortBy="cellColor" ref="A1:A158" dxfId="8"/>
    </sortState>
  </autoFilter>
  <conditionalFormatting sqref="A2:A35 A37:A39 A44 A46:A47 A57 A61 A76:A77 A83 A95:A96 A112:A117 A125:A126 A135:A145 A154">
    <cfRule type="expression" dxfId="7" priority="24">
      <formula>#REF!="В ПРОЦЕССЕ"</formula>
    </cfRule>
  </conditionalFormatting>
  <conditionalFormatting sqref="A2:A35 A57 A112:A117 A76:A77 A83 A95:A96 A125:A126 A135:A145 A154 A37:A39 A44 A46:A47 A61">
    <cfRule type="expression" dxfId="6" priority="23">
      <formula>#REF!="ГОТОВО"</formula>
    </cfRule>
  </conditionalFormatting>
  <conditionalFormatting sqref="A6 A11:A12 A21:A24 A26:A27 A29:A31 A34:A35 A45 A48:A49 A54:A57 A59:A60 A63:A66 A68 A72 A74:A75 A79 A82 A85 A90:A94 A97 A100:A110 A112">
    <cfRule type="expression" dxfId="5" priority="12">
      <formula>$B6="ГОТОВО"</formula>
    </cfRule>
  </conditionalFormatting>
  <conditionalFormatting sqref="A21:A24 A68 A72 A74:A75 A79 A82 A85 A90:A94 A97 A100:A110 A112 A6 A11:A12 A26:A27 A29:A31 A34:A35 A45 A48:A49 A54:A57 A59:A60 A63:A66">
    <cfRule type="expression" dxfId="4" priority="11">
      <formula>$B6="В ПРОЦЕССЕ"</formula>
    </cfRule>
  </conditionalFormatting>
  <conditionalFormatting sqref="A23:A25 A28 A32 A50:A53 A67:A158">
    <cfRule type="expression" dxfId="3" priority="1">
      <formula>#REF!="ГОТОВО"</formula>
    </cfRule>
    <cfRule type="expression" dxfId="2" priority="2">
      <formula>#REF!="В ПРОЦЕССЕ"</formula>
    </cfRule>
  </conditionalFormatting>
  <pageMargins left="0.23622047244094491" right="0.23622047244094491" top="0.74803149606299213" bottom="0.55118110236220474" header="0.31496062992125984" footer="0.31496062992125984"/>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G7" sqref="G7"/>
    </sheetView>
  </sheetViews>
  <sheetFormatPr defaultRowHeight="15" x14ac:dyDescent="0.25"/>
  <cols>
    <col min="1" max="1" width="4.42578125" customWidth="1"/>
    <col min="2" max="2" width="32.85546875" customWidth="1"/>
    <col min="3" max="3" width="23.28515625" customWidth="1"/>
    <col min="4" max="4" width="17.42578125" customWidth="1"/>
  </cols>
  <sheetData>
    <row r="1" spans="1:5" x14ac:dyDescent="0.25">
      <c r="A1">
        <v>1</v>
      </c>
      <c r="B1" t="s">
        <v>1540</v>
      </c>
      <c r="C1" t="s">
        <v>1541</v>
      </c>
      <c r="D1" s="30">
        <v>1243</v>
      </c>
    </row>
    <row r="2" spans="1:5" x14ac:dyDescent="0.25">
      <c r="A2">
        <v>2</v>
      </c>
      <c r="B2" t="s">
        <v>1542</v>
      </c>
      <c r="C2" t="s">
        <v>1541</v>
      </c>
      <c r="D2" s="30">
        <v>9524</v>
      </c>
    </row>
    <row r="3" spans="1:5" x14ac:dyDescent="0.25">
      <c r="A3">
        <v>3</v>
      </c>
      <c r="B3" t="s">
        <v>1444</v>
      </c>
      <c r="C3" t="s">
        <v>789</v>
      </c>
      <c r="D3" s="30">
        <v>10081972</v>
      </c>
    </row>
    <row r="4" spans="1:5" x14ac:dyDescent="0.25">
      <c r="A4">
        <v>11</v>
      </c>
      <c r="B4" t="s">
        <v>1465</v>
      </c>
      <c r="C4" t="s">
        <v>1247</v>
      </c>
      <c r="D4" s="30">
        <v>13061971</v>
      </c>
    </row>
    <row r="5" spans="1:5" x14ac:dyDescent="0.25">
      <c r="A5">
        <v>4</v>
      </c>
      <c r="B5" t="s">
        <v>1445</v>
      </c>
      <c r="C5" t="s">
        <v>1119</v>
      </c>
      <c r="D5" s="30">
        <v>26041986</v>
      </c>
    </row>
    <row r="6" spans="1:5" x14ac:dyDescent="0.25">
      <c r="A6">
        <v>5</v>
      </c>
      <c r="B6" t="s">
        <v>1455</v>
      </c>
      <c r="C6" t="s">
        <v>402</v>
      </c>
      <c r="D6">
        <v>1287975</v>
      </c>
      <c r="E6" t="s">
        <v>403</v>
      </c>
    </row>
    <row r="7" spans="1:5" x14ac:dyDescent="0.25">
      <c r="A7">
        <v>6</v>
      </c>
      <c r="B7" t="s">
        <v>1456</v>
      </c>
      <c r="C7" t="s">
        <v>1155</v>
      </c>
      <c r="D7">
        <v>208568</v>
      </c>
    </row>
    <row r="8" spans="1:5" x14ac:dyDescent="0.25">
      <c r="A8">
        <v>7</v>
      </c>
      <c r="B8" t="s">
        <v>1457</v>
      </c>
      <c r="C8" t="s">
        <v>1155</v>
      </c>
      <c r="D8">
        <v>434018</v>
      </c>
    </row>
    <row r="9" spans="1:5" x14ac:dyDescent="0.25">
      <c r="A9">
        <v>8</v>
      </c>
      <c r="B9" t="s">
        <v>1458</v>
      </c>
      <c r="C9" t="s">
        <v>1155</v>
      </c>
      <c r="D9">
        <v>4241</v>
      </c>
    </row>
    <row r="10" spans="1:5" x14ac:dyDescent="0.25">
      <c r="A10">
        <v>9</v>
      </c>
      <c r="B10" t="s">
        <v>1459</v>
      </c>
      <c r="C10" t="s">
        <v>1155</v>
      </c>
      <c r="D10">
        <v>206018</v>
      </c>
    </row>
    <row r="11" spans="1:5" x14ac:dyDescent="0.25">
      <c r="A11">
        <v>10</v>
      </c>
      <c r="B11" t="s">
        <v>1460</v>
      </c>
      <c r="C11" t="s">
        <v>1461</v>
      </c>
      <c r="D11">
        <v>65687</v>
      </c>
    </row>
    <row r="12" spans="1:5" x14ac:dyDescent="0.25">
      <c r="A12">
        <v>12</v>
      </c>
      <c r="D12">
        <v>29121997</v>
      </c>
    </row>
    <row r="13" spans="1:5" x14ac:dyDescent="0.25">
      <c r="A13">
        <v>13</v>
      </c>
      <c r="B13" t="s">
        <v>1477</v>
      </c>
      <c r="C13" t="s">
        <v>1124</v>
      </c>
      <c r="D13">
        <v>4815162342</v>
      </c>
    </row>
    <row r="14" spans="1:5" x14ac:dyDescent="0.25">
      <c r="A14">
        <v>14</v>
      </c>
    </row>
  </sheetData>
  <phoneticPr fontId="5"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1"/>
  <sheetViews>
    <sheetView zoomScale="90" zoomScaleNormal="90" workbookViewId="0">
      <pane ySplit="1" topLeftCell="A2" activePane="bottomLeft" state="frozen"/>
      <selection pane="bottomLeft" activeCell="C24" sqref="C24"/>
    </sheetView>
  </sheetViews>
  <sheetFormatPr defaultColWidth="9.140625" defaultRowHeight="14.25" x14ac:dyDescent="0.25"/>
  <cols>
    <col min="1" max="1" width="7.85546875" style="2" customWidth="1"/>
    <col min="2" max="2" width="30.140625" style="17" customWidth="1"/>
    <col min="3" max="3" width="95.140625" style="8" customWidth="1"/>
    <col min="4" max="16384" width="9.140625" style="1"/>
  </cols>
  <sheetData>
    <row r="1" spans="1:3" ht="23.25" customHeight="1" thickBot="1" x14ac:dyDescent="0.3">
      <c r="A1" s="3" t="s">
        <v>928</v>
      </c>
      <c r="B1" s="14" t="s">
        <v>925</v>
      </c>
      <c r="C1" s="7" t="s">
        <v>926</v>
      </c>
    </row>
    <row r="2" spans="1:3" ht="21" customHeight="1" x14ac:dyDescent="0.25">
      <c r="A2" s="5">
        <v>1</v>
      </c>
      <c r="B2" s="34" t="s">
        <v>1525</v>
      </c>
      <c r="C2" s="35" t="s">
        <v>1526</v>
      </c>
    </row>
    <row r="3" spans="1:3" ht="21" customHeight="1" x14ac:dyDescent="0.25">
      <c r="A3" s="4">
        <v>2</v>
      </c>
      <c r="B3" s="36" t="s">
        <v>3329</v>
      </c>
      <c r="C3" s="37" t="s">
        <v>3330</v>
      </c>
    </row>
    <row r="4" spans="1:3" ht="21" customHeight="1" x14ac:dyDescent="0.25">
      <c r="A4" s="5">
        <v>3</v>
      </c>
      <c r="B4" s="15" t="s">
        <v>930</v>
      </c>
      <c r="C4" s="6" t="s">
        <v>3331</v>
      </c>
    </row>
    <row r="5" spans="1:3" ht="21" customHeight="1" x14ac:dyDescent="0.25">
      <c r="A5" s="4">
        <v>4</v>
      </c>
      <c r="B5" s="15" t="s">
        <v>931</v>
      </c>
      <c r="C5" s="6" t="s">
        <v>3332</v>
      </c>
    </row>
    <row r="6" spans="1:3" ht="21" customHeight="1" x14ac:dyDescent="0.25">
      <c r="A6" s="5">
        <v>5</v>
      </c>
      <c r="B6" s="38" t="s">
        <v>929</v>
      </c>
      <c r="C6" s="35" t="s">
        <v>3333</v>
      </c>
    </row>
    <row r="7" spans="1:3" ht="21" customHeight="1" x14ac:dyDescent="0.25">
      <c r="A7" s="4">
        <v>6</v>
      </c>
      <c r="B7" s="15" t="s">
        <v>3334</v>
      </c>
      <c r="C7" s="6" t="s">
        <v>3335</v>
      </c>
    </row>
    <row r="8" spans="1:3" ht="21" customHeight="1" x14ac:dyDescent="0.25">
      <c r="A8" s="5">
        <v>7</v>
      </c>
      <c r="B8" s="15" t="s">
        <v>932</v>
      </c>
      <c r="C8" s="6" t="s">
        <v>3336</v>
      </c>
    </row>
    <row r="9" spans="1:3" ht="21" customHeight="1" x14ac:dyDescent="0.25">
      <c r="A9" s="4">
        <v>8</v>
      </c>
      <c r="B9" s="34" t="s">
        <v>1485</v>
      </c>
      <c r="C9" s="35" t="s">
        <v>1486</v>
      </c>
    </row>
    <row r="10" spans="1:3" ht="21" customHeight="1" x14ac:dyDescent="0.25">
      <c r="A10" s="5">
        <v>9</v>
      </c>
      <c r="B10" s="15" t="s">
        <v>3337</v>
      </c>
      <c r="C10" s="6" t="s">
        <v>3338</v>
      </c>
    </row>
    <row r="11" spans="1:3" ht="21" customHeight="1" x14ac:dyDescent="0.25">
      <c r="A11" s="4">
        <v>10</v>
      </c>
      <c r="B11" s="34" t="s">
        <v>1528</v>
      </c>
      <c r="C11" s="35" t="s">
        <v>3339</v>
      </c>
    </row>
    <row r="12" spans="1:3" ht="21" customHeight="1" x14ac:dyDescent="0.25">
      <c r="A12" s="5">
        <v>11</v>
      </c>
      <c r="B12" s="19" t="s">
        <v>1521</v>
      </c>
      <c r="C12" s="6" t="s">
        <v>1522</v>
      </c>
    </row>
    <row r="13" spans="1:3" ht="21" customHeight="1" x14ac:dyDescent="0.25">
      <c r="A13" s="4">
        <v>12</v>
      </c>
      <c r="B13" s="34" t="s">
        <v>989</v>
      </c>
      <c r="C13" s="35" t="s">
        <v>3340</v>
      </c>
    </row>
    <row r="14" spans="1:3" ht="21" customHeight="1" x14ac:dyDescent="0.25">
      <c r="A14" s="5">
        <v>13</v>
      </c>
      <c r="B14" s="15" t="s">
        <v>3341</v>
      </c>
      <c r="C14" s="6" t="s">
        <v>3342</v>
      </c>
    </row>
    <row r="15" spans="1:3" ht="21" customHeight="1" x14ac:dyDescent="0.25">
      <c r="A15" s="4">
        <v>14</v>
      </c>
      <c r="B15" s="19" t="s">
        <v>1047</v>
      </c>
      <c r="C15" s="6" t="s">
        <v>3343</v>
      </c>
    </row>
    <row r="16" spans="1:3" ht="21" customHeight="1" x14ac:dyDescent="0.25">
      <c r="A16" s="5">
        <v>15</v>
      </c>
      <c r="B16" s="19" t="s">
        <v>936</v>
      </c>
      <c r="C16" s="6" t="s">
        <v>3344</v>
      </c>
    </row>
    <row r="17" spans="1:3" ht="21" customHeight="1" x14ac:dyDescent="0.25">
      <c r="A17" s="4">
        <v>16</v>
      </c>
      <c r="B17" s="15" t="s">
        <v>3345</v>
      </c>
      <c r="C17" s="6" t="s">
        <v>3346</v>
      </c>
    </row>
    <row r="18" spans="1:3" ht="21" customHeight="1" x14ac:dyDescent="0.25">
      <c r="A18" s="5">
        <v>17</v>
      </c>
      <c r="B18" s="34" t="s">
        <v>3347</v>
      </c>
      <c r="C18" s="35" t="s">
        <v>3348</v>
      </c>
    </row>
    <row r="19" spans="1:3" ht="21" customHeight="1" x14ac:dyDescent="0.25">
      <c r="A19" s="4">
        <v>18</v>
      </c>
      <c r="B19" s="19" t="s">
        <v>950</v>
      </c>
      <c r="C19" s="6"/>
    </row>
    <row r="20" spans="1:3" ht="21" customHeight="1" x14ac:dyDescent="0.25">
      <c r="A20" s="5">
        <v>19</v>
      </c>
      <c r="B20" s="34" t="s">
        <v>1498</v>
      </c>
      <c r="C20" s="35" t="s">
        <v>1501</v>
      </c>
    </row>
    <row r="21" spans="1:3" ht="21" customHeight="1" x14ac:dyDescent="0.25">
      <c r="A21" s="4">
        <v>20</v>
      </c>
      <c r="B21" s="34" t="s">
        <v>3349</v>
      </c>
      <c r="C21" s="35" t="s">
        <v>3350</v>
      </c>
    </row>
    <row r="22" spans="1:3" ht="21" customHeight="1" x14ac:dyDescent="0.25">
      <c r="A22" s="5">
        <v>21</v>
      </c>
      <c r="B22" s="34" t="s">
        <v>1517</v>
      </c>
      <c r="C22" s="35" t="s">
        <v>1518</v>
      </c>
    </row>
    <row r="23" spans="1:3" ht="21" customHeight="1" x14ac:dyDescent="0.25">
      <c r="A23" s="4">
        <v>22</v>
      </c>
      <c r="B23" s="15" t="s">
        <v>3351</v>
      </c>
      <c r="C23" s="6" t="s">
        <v>3352</v>
      </c>
    </row>
    <row r="24" spans="1:3" ht="21" customHeight="1" x14ac:dyDescent="0.25">
      <c r="A24" s="5">
        <v>23</v>
      </c>
      <c r="B24" s="34" t="s">
        <v>1509</v>
      </c>
      <c r="C24" s="35" t="s">
        <v>1508</v>
      </c>
    </row>
    <row r="25" spans="1:3" ht="21" customHeight="1" x14ac:dyDescent="0.25">
      <c r="A25" s="4">
        <v>24</v>
      </c>
      <c r="B25" s="19" t="s">
        <v>976</v>
      </c>
      <c r="C25" s="6" t="s">
        <v>3353</v>
      </c>
    </row>
    <row r="26" spans="1:3" ht="21" customHeight="1" x14ac:dyDescent="0.25">
      <c r="A26" s="5">
        <v>25</v>
      </c>
      <c r="B26" s="34" t="s">
        <v>1519</v>
      </c>
      <c r="C26" s="35" t="s">
        <v>1520</v>
      </c>
    </row>
    <row r="27" spans="1:3" ht="21" customHeight="1" x14ac:dyDescent="0.25">
      <c r="A27" s="4">
        <v>26</v>
      </c>
      <c r="B27" s="19" t="s">
        <v>980</v>
      </c>
      <c r="C27" s="6" t="s">
        <v>3354</v>
      </c>
    </row>
    <row r="28" spans="1:3" ht="21" customHeight="1" x14ac:dyDescent="0.25">
      <c r="A28" s="5">
        <v>27</v>
      </c>
      <c r="B28" s="15" t="s">
        <v>3355</v>
      </c>
      <c r="C28" s="6" t="s">
        <v>3356</v>
      </c>
    </row>
    <row r="29" spans="1:3" ht="21" customHeight="1" x14ac:dyDescent="0.25">
      <c r="A29" s="4">
        <v>28</v>
      </c>
      <c r="B29" s="19" t="s">
        <v>1044</v>
      </c>
      <c r="C29" s="6" t="s">
        <v>3357</v>
      </c>
    </row>
    <row r="30" spans="1:3" ht="21" customHeight="1" x14ac:dyDescent="0.25">
      <c r="A30" s="5">
        <v>29</v>
      </c>
      <c r="B30" s="19" t="s">
        <v>938</v>
      </c>
      <c r="C30" s="6" t="s">
        <v>3358</v>
      </c>
    </row>
    <row r="31" spans="1:3" ht="21" customHeight="1" x14ac:dyDescent="0.25">
      <c r="A31" s="4">
        <v>30</v>
      </c>
      <c r="B31" s="34" t="s">
        <v>3359</v>
      </c>
      <c r="C31" s="35" t="s">
        <v>3360</v>
      </c>
    </row>
    <row r="32" spans="1:3" ht="21" customHeight="1" x14ac:dyDescent="0.25">
      <c r="A32" s="5">
        <v>31</v>
      </c>
      <c r="B32" s="19" t="s">
        <v>1035</v>
      </c>
      <c r="C32" s="6" t="s">
        <v>3361</v>
      </c>
    </row>
    <row r="33" spans="1:3" ht="21" customHeight="1" x14ac:dyDescent="0.25">
      <c r="A33" s="4">
        <v>32</v>
      </c>
      <c r="B33" s="34" t="s">
        <v>1510</v>
      </c>
      <c r="C33" s="35" t="s">
        <v>1511</v>
      </c>
    </row>
    <row r="34" spans="1:3" ht="21" customHeight="1" x14ac:dyDescent="0.25">
      <c r="A34" s="5">
        <v>33</v>
      </c>
      <c r="B34" s="34" t="s">
        <v>3362</v>
      </c>
      <c r="C34" s="35" t="s">
        <v>3363</v>
      </c>
    </row>
    <row r="35" spans="1:3" ht="21" customHeight="1" x14ac:dyDescent="0.25">
      <c r="A35" s="4">
        <v>34</v>
      </c>
      <c r="B35" s="19" t="s">
        <v>972</v>
      </c>
      <c r="C35" s="6" t="s">
        <v>3364</v>
      </c>
    </row>
    <row r="36" spans="1:3" ht="21" customHeight="1" x14ac:dyDescent="0.25">
      <c r="A36" s="5">
        <v>35</v>
      </c>
      <c r="B36" s="15" t="s">
        <v>3365</v>
      </c>
      <c r="C36" s="6" t="s">
        <v>3366</v>
      </c>
    </row>
    <row r="37" spans="1:3" ht="21" customHeight="1" x14ac:dyDescent="0.25">
      <c r="A37" s="4">
        <v>36</v>
      </c>
      <c r="B37" s="15" t="s">
        <v>1032</v>
      </c>
      <c r="C37" s="6" t="s">
        <v>3367</v>
      </c>
    </row>
    <row r="38" spans="1:3" ht="21" customHeight="1" x14ac:dyDescent="0.25">
      <c r="A38" s="5">
        <v>37</v>
      </c>
      <c r="B38" s="15" t="s">
        <v>955</v>
      </c>
      <c r="C38" s="6" t="s">
        <v>956</v>
      </c>
    </row>
    <row r="39" spans="1:3" ht="21" customHeight="1" x14ac:dyDescent="0.25">
      <c r="A39" s="4">
        <v>38</v>
      </c>
      <c r="B39" s="15" t="s">
        <v>1034</v>
      </c>
      <c r="C39" s="6" t="s">
        <v>3368</v>
      </c>
    </row>
    <row r="40" spans="1:3" ht="21" customHeight="1" x14ac:dyDescent="0.25">
      <c r="A40" s="5">
        <v>39</v>
      </c>
      <c r="B40" s="15" t="s">
        <v>3369</v>
      </c>
      <c r="C40" s="6" t="s">
        <v>3370</v>
      </c>
    </row>
    <row r="41" spans="1:3" ht="21" customHeight="1" x14ac:dyDescent="0.25">
      <c r="A41" s="4">
        <v>40</v>
      </c>
      <c r="B41" s="34" t="s">
        <v>3371</v>
      </c>
      <c r="C41" s="6"/>
    </row>
    <row r="42" spans="1:3" ht="21" customHeight="1" x14ac:dyDescent="0.25">
      <c r="A42" s="5">
        <v>41</v>
      </c>
      <c r="B42" s="34" t="s">
        <v>948</v>
      </c>
      <c r="C42" s="35" t="s">
        <v>3372</v>
      </c>
    </row>
    <row r="43" spans="1:3" ht="21" customHeight="1" x14ac:dyDescent="0.25">
      <c r="A43" s="4">
        <v>42</v>
      </c>
      <c r="B43" s="15" t="s">
        <v>978</v>
      </c>
      <c r="C43" s="6" t="s">
        <v>3373</v>
      </c>
    </row>
    <row r="44" spans="1:3" ht="21" customHeight="1" x14ac:dyDescent="0.25">
      <c r="A44" s="5">
        <v>43</v>
      </c>
      <c r="B44" s="15" t="s">
        <v>939</v>
      </c>
      <c r="C44" s="6" t="s">
        <v>940</v>
      </c>
    </row>
    <row r="45" spans="1:3" ht="21" customHeight="1" x14ac:dyDescent="0.25">
      <c r="A45" s="4">
        <v>44</v>
      </c>
      <c r="B45" s="34" t="s">
        <v>941</v>
      </c>
      <c r="C45" s="35" t="s">
        <v>3374</v>
      </c>
    </row>
    <row r="46" spans="1:3" ht="21" customHeight="1" x14ac:dyDescent="0.25">
      <c r="A46" s="5">
        <v>45</v>
      </c>
      <c r="B46" s="15" t="s">
        <v>1029</v>
      </c>
      <c r="C46" s="6" t="s">
        <v>3375</v>
      </c>
    </row>
    <row r="47" spans="1:3" ht="21" customHeight="1" x14ac:dyDescent="0.25">
      <c r="A47" s="4">
        <v>46</v>
      </c>
      <c r="B47" s="15" t="s">
        <v>3376</v>
      </c>
      <c r="C47" s="6" t="s">
        <v>3377</v>
      </c>
    </row>
    <row r="48" spans="1:3" ht="21" customHeight="1" x14ac:dyDescent="0.25">
      <c r="A48" s="5">
        <v>47</v>
      </c>
      <c r="B48" s="15" t="s">
        <v>1497</v>
      </c>
      <c r="C48" s="6" t="s">
        <v>1500</v>
      </c>
    </row>
    <row r="49" spans="1:3" ht="21" customHeight="1" x14ac:dyDescent="0.25">
      <c r="A49" s="4">
        <v>48</v>
      </c>
      <c r="B49" s="19" t="s">
        <v>1489</v>
      </c>
      <c r="C49" s="6" t="s">
        <v>1490</v>
      </c>
    </row>
    <row r="50" spans="1:3" ht="21" customHeight="1" x14ac:dyDescent="0.25">
      <c r="A50" s="5">
        <v>49</v>
      </c>
      <c r="B50" s="15" t="s">
        <v>952</v>
      </c>
      <c r="C50" s="6" t="s">
        <v>1492</v>
      </c>
    </row>
    <row r="51" spans="1:3" ht="21" customHeight="1" x14ac:dyDescent="0.25">
      <c r="A51" s="4">
        <v>50</v>
      </c>
      <c r="B51" s="15" t="s">
        <v>994</v>
      </c>
      <c r="C51" s="6" t="s">
        <v>995</v>
      </c>
    </row>
    <row r="52" spans="1:3" ht="21" customHeight="1" x14ac:dyDescent="0.25">
      <c r="A52" s="5">
        <v>51</v>
      </c>
      <c r="B52" s="34" t="s">
        <v>3378</v>
      </c>
      <c r="C52" s="35" t="s">
        <v>3379</v>
      </c>
    </row>
    <row r="53" spans="1:3" ht="21" customHeight="1" x14ac:dyDescent="0.25">
      <c r="A53" s="4">
        <v>52</v>
      </c>
      <c r="B53" s="15" t="s">
        <v>986</v>
      </c>
      <c r="C53" s="6" t="s">
        <v>3380</v>
      </c>
    </row>
    <row r="54" spans="1:3" ht="21" customHeight="1" x14ac:dyDescent="0.25">
      <c r="A54" s="5">
        <v>53</v>
      </c>
      <c r="B54" s="15" t="s">
        <v>1036</v>
      </c>
      <c r="C54" s="6" t="s">
        <v>3381</v>
      </c>
    </row>
    <row r="55" spans="1:3" ht="21" customHeight="1" x14ac:dyDescent="0.25">
      <c r="A55" s="4">
        <v>54</v>
      </c>
      <c r="B55" s="34" t="s">
        <v>1523</v>
      </c>
      <c r="C55" s="35" t="s">
        <v>1524</v>
      </c>
    </row>
    <row r="56" spans="1:3" ht="21" customHeight="1" x14ac:dyDescent="0.25">
      <c r="A56" s="5">
        <v>55</v>
      </c>
      <c r="B56" s="15" t="s">
        <v>935</v>
      </c>
      <c r="C56" s="6" t="s">
        <v>3382</v>
      </c>
    </row>
    <row r="57" spans="1:3" ht="21" customHeight="1" x14ac:dyDescent="0.25">
      <c r="A57" s="4">
        <v>56</v>
      </c>
      <c r="B57" s="34" t="s">
        <v>3383</v>
      </c>
      <c r="C57" s="35" t="s">
        <v>3384</v>
      </c>
    </row>
    <row r="58" spans="1:3" ht="21" customHeight="1" x14ac:dyDescent="0.25">
      <c r="A58" s="5">
        <v>57</v>
      </c>
      <c r="B58" s="34" t="s">
        <v>3385</v>
      </c>
      <c r="C58" s="35" t="s">
        <v>3386</v>
      </c>
    </row>
    <row r="59" spans="1:3" ht="21" customHeight="1" x14ac:dyDescent="0.25">
      <c r="A59" s="4">
        <v>58</v>
      </c>
      <c r="B59" s="16" t="s">
        <v>3387</v>
      </c>
      <c r="C59" s="6" t="s">
        <v>3388</v>
      </c>
    </row>
    <row r="60" spans="1:3" ht="21" customHeight="1" x14ac:dyDescent="0.25">
      <c r="A60" s="5">
        <v>59</v>
      </c>
      <c r="B60" s="16" t="s">
        <v>1059</v>
      </c>
      <c r="C60" s="6" t="s">
        <v>3389</v>
      </c>
    </row>
    <row r="61" spans="1:3" ht="21" customHeight="1" x14ac:dyDescent="0.25">
      <c r="A61" s="4">
        <v>60</v>
      </c>
      <c r="B61" s="39" t="s">
        <v>1495</v>
      </c>
      <c r="C61" s="35" t="s">
        <v>1499</v>
      </c>
    </row>
    <row r="62" spans="1:3" ht="21" customHeight="1" x14ac:dyDescent="0.25">
      <c r="A62" s="5">
        <v>61</v>
      </c>
      <c r="B62" s="39" t="s">
        <v>987</v>
      </c>
      <c r="C62" s="35" t="s">
        <v>1512</v>
      </c>
    </row>
    <row r="63" spans="1:3" ht="21" customHeight="1" x14ac:dyDescent="0.25">
      <c r="A63" s="4">
        <v>62</v>
      </c>
      <c r="B63" s="39" t="s">
        <v>3390</v>
      </c>
      <c r="C63" s="35" t="s">
        <v>3391</v>
      </c>
    </row>
    <row r="64" spans="1:3" ht="21" customHeight="1" x14ac:dyDescent="0.25">
      <c r="A64" s="5">
        <v>63</v>
      </c>
      <c r="B64" s="16" t="s">
        <v>942</v>
      </c>
      <c r="C64" s="6" t="s">
        <v>3392</v>
      </c>
    </row>
    <row r="65" spans="1:3" ht="21" customHeight="1" x14ac:dyDescent="0.25">
      <c r="A65" s="4">
        <v>64</v>
      </c>
      <c r="B65" s="16" t="s">
        <v>971</v>
      </c>
      <c r="C65" s="6" t="s">
        <v>3393</v>
      </c>
    </row>
    <row r="66" spans="1:3" ht="21" customHeight="1" x14ac:dyDescent="0.25">
      <c r="A66" s="5">
        <v>65</v>
      </c>
      <c r="B66" s="16" t="s">
        <v>1045</v>
      </c>
      <c r="C66" s="6" t="s">
        <v>3394</v>
      </c>
    </row>
    <row r="67" spans="1:3" ht="21" customHeight="1" x14ac:dyDescent="0.25">
      <c r="A67" s="4">
        <v>66</v>
      </c>
      <c r="B67" s="39" t="s">
        <v>3395</v>
      </c>
      <c r="C67" s="35" t="s">
        <v>3396</v>
      </c>
    </row>
    <row r="68" spans="1:3" ht="21" customHeight="1" x14ac:dyDescent="0.25">
      <c r="A68" s="5">
        <v>67</v>
      </c>
      <c r="B68" s="16" t="s">
        <v>984</v>
      </c>
      <c r="C68" s="6" t="s">
        <v>3397</v>
      </c>
    </row>
    <row r="69" spans="1:3" ht="21" customHeight="1" x14ac:dyDescent="0.25">
      <c r="A69" s="4">
        <v>68</v>
      </c>
      <c r="B69" s="16" t="s">
        <v>3398</v>
      </c>
      <c r="C69" s="6" t="s">
        <v>3399</v>
      </c>
    </row>
    <row r="70" spans="1:3" ht="21" customHeight="1" x14ac:dyDescent="0.25">
      <c r="A70" s="5">
        <v>69</v>
      </c>
      <c r="B70" s="16" t="s">
        <v>3400</v>
      </c>
      <c r="C70" s="6" t="s">
        <v>3401</v>
      </c>
    </row>
    <row r="71" spans="1:3" ht="21" customHeight="1" x14ac:dyDescent="0.25">
      <c r="A71" s="4">
        <v>70</v>
      </c>
      <c r="B71" s="39" t="s">
        <v>3402</v>
      </c>
      <c r="C71" s="35" t="s">
        <v>3403</v>
      </c>
    </row>
    <row r="72" spans="1:3" ht="21" customHeight="1" x14ac:dyDescent="0.25">
      <c r="A72" s="5">
        <v>71</v>
      </c>
      <c r="B72" s="16" t="s">
        <v>1027</v>
      </c>
      <c r="C72" s="6" t="s">
        <v>3404</v>
      </c>
    </row>
    <row r="73" spans="1:3" ht="21" customHeight="1" x14ac:dyDescent="0.25">
      <c r="A73" s="4">
        <v>72</v>
      </c>
      <c r="B73" s="16" t="s">
        <v>58</v>
      </c>
      <c r="C73" s="6" t="s">
        <v>959</v>
      </c>
    </row>
    <row r="74" spans="1:3" ht="21" customHeight="1" x14ac:dyDescent="0.25">
      <c r="A74" s="5">
        <v>73</v>
      </c>
      <c r="B74" s="16" t="s">
        <v>3405</v>
      </c>
      <c r="C74" s="6" t="s">
        <v>3406</v>
      </c>
    </row>
    <row r="75" spans="1:3" ht="21" customHeight="1" x14ac:dyDescent="0.25">
      <c r="A75" s="4">
        <v>74</v>
      </c>
      <c r="B75" s="16" t="s">
        <v>981</v>
      </c>
      <c r="C75" s="6" t="s">
        <v>982</v>
      </c>
    </row>
    <row r="76" spans="1:3" ht="21" customHeight="1" x14ac:dyDescent="0.25">
      <c r="A76" s="5">
        <v>75</v>
      </c>
      <c r="B76" s="16" t="s">
        <v>3407</v>
      </c>
      <c r="C76" s="6" t="s">
        <v>3408</v>
      </c>
    </row>
    <row r="77" spans="1:3" ht="21" customHeight="1" x14ac:dyDescent="0.25">
      <c r="A77" s="4">
        <v>76</v>
      </c>
      <c r="B77" s="16" t="s">
        <v>3409</v>
      </c>
      <c r="C77" s="6" t="s">
        <v>3410</v>
      </c>
    </row>
    <row r="78" spans="1:3" ht="21" customHeight="1" x14ac:dyDescent="0.25">
      <c r="A78" s="5">
        <v>77</v>
      </c>
      <c r="B78" s="16" t="s">
        <v>966</v>
      </c>
      <c r="C78" s="6" t="s">
        <v>967</v>
      </c>
    </row>
    <row r="79" spans="1:3" ht="21" customHeight="1" x14ac:dyDescent="0.25">
      <c r="A79" s="4">
        <v>78</v>
      </c>
      <c r="B79" s="18" t="s">
        <v>1535</v>
      </c>
      <c r="C79" s="6" t="s">
        <v>1536</v>
      </c>
    </row>
    <row r="80" spans="1:3" ht="21" customHeight="1" x14ac:dyDescent="0.25">
      <c r="A80" s="5">
        <v>79</v>
      </c>
      <c r="B80" s="16" t="s">
        <v>1535</v>
      </c>
      <c r="C80" s="6" t="s">
        <v>1536</v>
      </c>
    </row>
    <row r="81" spans="1:3" ht="21" customHeight="1" x14ac:dyDescent="0.25">
      <c r="A81" s="4">
        <v>80</v>
      </c>
      <c r="B81" s="39" t="s">
        <v>3411</v>
      </c>
      <c r="C81" s="35" t="s">
        <v>3412</v>
      </c>
    </row>
    <row r="82" spans="1:3" ht="21" customHeight="1" x14ac:dyDescent="0.25">
      <c r="A82" s="5">
        <v>81</v>
      </c>
      <c r="B82" s="16" t="s">
        <v>957</v>
      </c>
      <c r="C82" s="6" t="s">
        <v>958</v>
      </c>
    </row>
    <row r="83" spans="1:3" ht="21" customHeight="1" x14ac:dyDescent="0.25">
      <c r="A83" s="4">
        <v>82</v>
      </c>
      <c r="B83" s="18" t="s">
        <v>1051</v>
      </c>
      <c r="C83" s="6" t="s">
        <v>1052</v>
      </c>
    </row>
    <row r="84" spans="1:3" ht="21" customHeight="1" x14ac:dyDescent="0.25">
      <c r="A84" s="5">
        <v>83</v>
      </c>
      <c r="B84" s="39" t="s">
        <v>3413</v>
      </c>
      <c r="C84" s="35" t="s">
        <v>3414</v>
      </c>
    </row>
    <row r="85" spans="1:3" ht="21" customHeight="1" x14ac:dyDescent="0.25">
      <c r="A85" s="4">
        <v>84</v>
      </c>
      <c r="B85" s="39" t="s">
        <v>1487</v>
      </c>
      <c r="C85" s="35" t="s">
        <v>1488</v>
      </c>
    </row>
    <row r="86" spans="1:3" ht="21" customHeight="1" x14ac:dyDescent="0.25">
      <c r="A86" s="5">
        <v>85</v>
      </c>
      <c r="B86" s="18" t="s">
        <v>1061</v>
      </c>
      <c r="C86" s="6" t="s">
        <v>1062</v>
      </c>
    </row>
    <row r="87" spans="1:3" ht="21" customHeight="1" x14ac:dyDescent="0.25">
      <c r="A87" s="4">
        <v>86</v>
      </c>
      <c r="B87" s="18" t="s">
        <v>1053</v>
      </c>
      <c r="C87" s="6" t="s">
        <v>3415</v>
      </c>
    </row>
    <row r="88" spans="1:3" ht="21" customHeight="1" x14ac:dyDescent="0.25">
      <c r="A88" s="5">
        <v>87</v>
      </c>
      <c r="B88" s="39" t="s">
        <v>3416</v>
      </c>
      <c r="C88" s="6"/>
    </row>
    <row r="89" spans="1:3" ht="21" customHeight="1" x14ac:dyDescent="0.25">
      <c r="A89" s="4">
        <v>88</v>
      </c>
      <c r="B89" s="18" t="s">
        <v>1026</v>
      </c>
      <c r="C89" s="6" t="s">
        <v>3417</v>
      </c>
    </row>
    <row r="90" spans="1:3" ht="21" customHeight="1" x14ac:dyDescent="0.25">
      <c r="A90" s="5">
        <v>89</v>
      </c>
      <c r="B90" s="18" t="s">
        <v>1504</v>
      </c>
      <c r="C90" s="6" t="s">
        <v>1505</v>
      </c>
    </row>
    <row r="91" spans="1:3" ht="21" customHeight="1" x14ac:dyDescent="0.25">
      <c r="A91" s="4">
        <v>90</v>
      </c>
      <c r="B91" s="39" t="s">
        <v>1040</v>
      </c>
      <c r="C91" s="35" t="s">
        <v>3418</v>
      </c>
    </row>
    <row r="92" spans="1:3" ht="21" customHeight="1" x14ac:dyDescent="0.25">
      <c r="A92" s="5">
        <v>91</v>
      </c>
      <c r="B92" s="39" t="s">
        <v>3419</v>
      </c>
      <c r="C92" s="35" t="s">
        <v>3420</v>
      </c>
    </row>
    <row r="93" spans="1:3" ht="21" customHeight="1" x14ac:dyDescent="0.25">
      <c r="A93" s="4">
        <v>92</v>
      </c>
      <c r="B93" s="39" t="s">
        <v>3421</v>
      </c>
      <c r="C93" s="35" t="s">
        <v>3422</v>
      </c>
    </row>
    <row r="94" spans="1:3" ht="21" customHeight="1" x14ac:dyDescent="0.25">
      <c r="A94" s="5">
        <v>93</v>
      </c>
      <c r="B94" s="39" t="s">
        <v>969</v>
      </c>
      <c r="C94" s="35" t="s">
        <v>1533</v>
      </c>
    </row>
    <row r="95" spans="1:3" ht="21" customHeight="1" x14ac:dyDescent="0.25">
      <c r="A95" s="4">
        <v>94</v>
      </c>
      <c r="B95" s="18" t="s">
        <v>1057</v>
      </c>
      <c r="C95" s="6" t="s">
        <v>3423</v>
      </c>
    </row>
    <row r="96" spans="1:3" ht="21" customHeight="1" x14ac:dyDescent="0.25">
      <c r="A96" s="5">
        <v>95</v>
      </c>
      <c r="B96" s="16" t="s">
        <v>3424</v>
      </c>
      <c r="C96" s="6" t="s">
        <v>3425</v>
      </c>
    </row>
    <row r="97" spans="1:3" ht="21" customHeight="1" x14ac:dyDescent="0.25">
      <c r="A97" s="4">
        <v>96</v>
      </c>
      <c r="B97" s="18" t="s">
        <v>1058</v>
      </c>
      <c r="C97" s="6" t="s">
        <v>3426</v>
      </c>
    </row>
    <row r="98" spans="1:3" ht="21" customHeight="1" x14ac:dyDescent="0.25">
      <c r="A98" s="5">
        <v>97</v>
      </c>
      <c r="B98" s="18" t="s">
        <v>1049</v>
      </c>
      <c r="C98" s="6" t="s">
        <v>3427</v>
      </c>
    </row>
    <row r="99" spans="1:3" ht="21" customHeight="1" x14ac:dyDescent="0.25">
      <c r="A99" s="4">
        <v>98</v>
      </c>
      <c r="B99" s="18" t="s">
        <v>1023</v>
      </c>
      <c r="C99" s="6" t="s">
        <v>3428</v>
      </c>
    </row>
    <row r="100" spans="1:3" ht="21" customHeight="1" x14ac:dyDescent="0.25">
      <c r="A100" s="5">
        <v>99</v>
      </c>
      <c r="B100" s="39" t="s">
        <v>1506</v>
      </c>
      <c r="C100" s="35" t="s">
        <v>1507</v>
      </c>
    </row>
    <row r="101" spans="1:3" ht="21" customHeight="1" x14ac:dyDescent="0.25">
      <c r="A101" s="4">
        <v>100</v>
      </c>
      <c r="B101" s="18" t="s">
        <v>992</v>
      </c>
      <c r="C101" s="6" t="s">
        <v>3429</v>
      </c>
    </row>
    <row r="102" spans="1:3" ht="21" customHeight="1" x14ac:dyDescent="0.25">
      <c r="A102" s="5">
        <v>101</v>
      </c>
      <c r="B102" s="39" t="s">
        <v>3430</v>
      </c>
      <c r="C102" s="35" t="s">
        <v>1490</v>
      </c>
    </row>
    <row r="103" spans="1:3" ht="21" customHeight="1" x14ac:dyDescent="0.25">
      <c r="A103" s="4">
        <v>102</v>
      </c>
      <c r="B103" s="39" t="s">
        <v>1502</v>
      </c>
      <c r="C103" s="35" t="s">
        <v>1503</v>
      </c>
    </row>
    <row r="104" spans="1:3" ht="21" customHeight="1" x14ac:dyDescent="0.25">
      <c r="A104" s="5">
        <v>103</v>
      </c>
      <c r="B104" s="18" t="s">
        <v>1537</v>
      </c>
      <c r="C104" s="6" t="s">
        <v>1538</v>
      </c>
    </row>
    <row r="105" spans="1:3" ht="21" customHeight="1" x14ac:dyDescent="0.25">
      <c r="A105" s="4">
        <v>104</v>
      </c>
      <c r="B105" s="18" t="s">
        <v>934</v>
      </c>
      <c r="C105" s="6" t="s">
        <v>3431</v>
      </c>
    </row>
    <row r="106" spans="1:3" ht="21" customHeight="1" x14ac:dyDescent="0.25">
      <c r="A106" s="5">
        <v>105</v>
      </c>
      <c r="B106" s="18" t="s">
        <v>1042</v>
      </c>
      <c r="C106" s="6" t="s">
        <v>1539</v>
      </c>
    </row>
    <row r="107" spans="1:3" ht="21" customHeight="1" x14ac:dyDescent="0.25">
      <c r="A107" s="4">
        <v>106</v>
      </c>
      <c r="B107" s="18" t="s">
        <v>974</v>
      </c>
      <c r="C107" s="6" t="s">
        <v>3432</v>
      </c>
    </row>
    <row r="108" spans="1:3" ht="21" customHeight="1" x14ac:dyDescent="0.25">
      <c r="A108" s="5">
        <v>107</v>
      </c>
      <c r="B108" s="39" t="s">
        <v>1031</v>
      </c>
      <c r="C108" s="35" t="s">
        <v>3433</v>
      </c>
    </row>
    <row r="109" spans="1:3" ht="21" customHeight="1" x14ac:dyDescent="0.25">
      <c r="A109" s="4">
        <v>108</v>
      </c>
      <c r="B109" s="16" t="s">
        <v>3434</v>
      </c>
      <c r="C109" s="6" t="s">
        <v>3435</v>
      </c>
    </row>
    <row r="110" spans="1:3" ht="21" customHeight="1" x14ac:dyDescent="0.25">
      <c r="A110" s="5">
        <v>109</v>
      </c>
      <c r="B110" s="39" t="s">
        <v>1515</v>
      </c>
      <c r="C110" s="35" t="s">
        <v>1516</v>
      </c>
    </row>
    <row r="111" spans="1:3" ht="21" customHeight="1" x14ac:dyDescent="0.25">
      <c r="A111" s="4">
        <v>110</v>
      </c>
      <c r="B111" s="39" t="s">
        <v>3436</v>
      </c>
      <c r="C111" s="35" t="s">
        <v>3437</v>
      </c>
    </row>
    <row r="112" spans="1:3" ht="21" customHeight="1" x14ac:dyDescent="0.25">
      <c r="A112" s="5">
        <v>111</v>
      </c>
      <c r="B112" s="39" t="s">
        <v>3438</v>
      </c>
      <c r="C112" s="6"/>
    </row>
    <row r="113" spans="1:3" ht="21" customHeight="1" x14ac:dyDescent="0.25">
      <c r="A113" s="4">
        <v>112</v>
      </c>
      <c r="B113" s="18" t="s">
        <v>1496</v>
      </c>
      <c r="C113" s="6" t="s">
        <v>3439</v>
      </c>
    </row>
    <row r="114" spans="1:3" ht="21" customHeight="1" x14ac:dyDescent="0.25">
      <c r="A114" s="5">
        <v>113</v>
      </c>
      <c r="B114" s="39" t="s">
        <v>1496</v>
      </c>
      <c r="C114" s="35" t="s">
        <v>3440</v>
      </c>
    </row>
    <row r="115" spans="1:3" ht="21" customHeight="1" x14ac:dyDescent="0.25">
      <c r="A115" s="4">
        <v>114</v>
      </c>
      <c r="B115" s="16" t="s">
        <v>990</v>
      </c>
      <c r="C115" s="6" t="s">
        <v>3441</v>
      </c>
    </row>
    <row r="116" spans="1:3" ht="21" customHeight="1" x14ac:dyDescent="0.25">
      <c r="A116" s="5">
        <v>115</v>
      </c>
      <c r="B116" s="16" t="s">
        <v>943</v>
      </c>
      <c r="C116" s="6" t="s">
        <v>944</v>
      </c>
    </row>
    <row r="117" spans="1:3" ht="21" customHeight="1" x14ac:dyDescent="0.25">
      <c r="A117" s="4">
        <v>116</v>
      </c>
      <c r="B117" s="16" t="s">
        <v>1055</v>
      </c>
      <c r="C117" s="6" t="s">
        <v>3442</v>
      </c>
    </row>
    <row r="118" spans="1:3" ht="21" customHeight="1" x14ac:dyDescent="0.25">
      <c r="A118" s="5">
        <v>117</v>
      </c>
      <c r="B118" s="39" t="s">
        <v>3443</v>
      </c>
      <c r="C118" s="35" t="s">
        <v>3444</v>
      </c>
    </row>
    <row r="119" spans="1:3" ht="21" customHeight="1" x14ac:dyDescent="0.25">
      <c r="A119" s="4">
        <v>118</v>
      </c>
      <c r="B119" s="16" t="s">
        <v>1028</v>
      </c>
      <c r="C119" s="6" t="s">
        <v>3445</v>
      </c>
    </row>
    <row r="120" spans="1:3" ht="21" customHeight="1" x14ac:dyDescent="0.25">
      <c r="A120" s="5">
        <v>119</v>
      </c>
      <c r="B120" s="16" t="s">
        <v>1056</v>
      </c>
      <c r="C120" s="6" t="s">
        <v>3446</v>
      </c>
    </row>
    <row r="121" spans="1:3" ht="21" customHeight="1" x14ac:dyDescent="0.25">
      <c r="A121" s="4">
        <v>120</v>
      </c>
      <c r="B121" s="16" t="s">
        <v>973</v>
      </c>
      <c r="C121" s="6" t="s">
        <v>3447</v>
      </c>
    </row>
    <row r="122" spans="1:3" ht="21" customHeight="1" x14ac:dyDescent="0.25">
      <c r="A122" s="5">
        <v>121</v>
      </c>
      <c r="B122" s="16" t="s">
        <v>993</v>
      </c>
      <c r="C122" s="6" t="s">
        <v>3448</v>
      </c>
    </row>
    <row r="123" spans="1:3" ht="21" customHeight="1" x14ac:dyDescent="0.25">
      <c r="A123" s="4">
        <v>122</v>
      </c>
      <c r="B123" s="39" t="s">
        <v>3449</v>
      </c>
      <c r="C123" s="35" t="s">
        <v>3450</v>
      </c>
    </row>
    <row r="124" spans="1:3" ht="21" customHeight="1" x14ac:dyDescent="0.25">
      <c r="A124" s="5">
        <v>123</v>
      </c>
      <c r="B124" s="16" t="s">
        <v>1033</v>
      </c>
      <c r="C124" s="6" t="s">
        <v>3451</v>
      </c>
    </row>
    <row r="125" spans="1:3" ht="21" customHeight="1" x14ac:dyDescent="0.25">
      <c r="A125" s="4">
        <v>124</v>
      </c>
      <c r="B125" s="16" t="s">
        <v>1048</v>
      </c>
      <c r="C125" s="6" t="s">
        <v>3452</v>
      </c>
    </row>
    <row r="126" spans="1:3" ht="21" customHeight="1" x14ac:dyDescent="0.25">
      <c r="A126" s="5">
        <v>125</v>
      </c>
      <c r="B126" s="16" t="s">
        <v>1037</v>
      </c>
      <c r="C126" s="6" t="s">
        <v>3453</v>
      </c>
    </row>
    <row r="127" spans="1:3" ht="21" customHeight="1" x14ac:dyDescent="0.25">
      <c r="A127" s="4">
        <v>126</v>
      </c>
      <c r="B127" s="39" t="s">
        <v>1534</v>
      </c>
      <c r="C127" s="35" t="s">
        <v>3454</v>
      </c>
    </row>
    <row r="128" spans="1:3" ht="21" customHeight="1" x14ac:dyDescent="0.25">
      <c r="A128" s="5">
        <v>127</v>
      </c>
      <c r="B128" s="39" t="s">
        <v>3455</v>
      </c>
      <c r="C128" s="35" t="s">
        <v>3456</v>
      </c>
    </row>
    <row r="129" spans="1:3" ht="21" customHeight="1" x14ac:dyDescent="0.25">
      <c r="A129" s="4">
        <v>128</v>
      </c>
      <c r="B129" s="39" t="s">
        <v>1513</v>
      </c>
      <c r="C129" s="35" t="s">
        <v>1514</v>
      </c>
    </row>
    <row r="130" spans="1:3" ht="21" customHeight="1" x14ac:dyDescent="0.25">
      <c r="A130" s="5">
        <v>129</v>
      </c>
      <c r="B130" s="16" t="s">
        <v>1513</v>
      </c>
      <c r="C130" s="6" t="s">
        <v>1514</v>
      </c>
    </row>
    <row r="131" spans="1:3" ht="21" customHeight="1" x14ac:dyDescent="0.25">
      <c r="A131" s="4">
        <v>130</v>
      </c>
      <c r="B131" s="39" t="s">
        <v>1050</v>
      </c>
      <c r="C131" s="35" t="s">
        <v>1491</v>
      </c>
    </row>
    <row r="132" spans="1:3" ht="21" customHeight="1" x14ac:dyDescent="0.25">
      <c r="A132" s="5">
        <v>131</v>
      </c>
      <c r="B132" s="39" t="s">
        <v>968</v>
      </c>
      <c r="C132" s="35" t="s">
        <v>1603</v>
      </c>
    </row>
    <row r="133" spans="1:3" ht="21" customHeight="1" x14ac:dyDescent="0.25">
      <c r="A133" s="4">
        <v>132</v>
      </c>
      <c r="B133" s="39" t="s">
        <v>977</v>
      </c>
      <c r="C133" s="35" t="s">
        <v>1604</v>
      </c>
    </row>
    <row r="134" spans="1:3" ht="21" customHeight="1" x14ac:dyDescent="0.25">
      <c r="A134" s="5">
        <v>133</v>
      </c>
      <c r="B134" s="16" t="s">
        <v>1038</v>
      </c>
      <c r="C134" s="6" t="s">
        <v>1039</v>
      </c>
    </row>
    <row r="135" spans="1:3" ht="21" customHeight="1" x14ac:dyDescent="0.25">
      <c r="A135" s="4">
        <v>134</v>
      </c>
      <c r="B135" s="16" t="s">
        <v>970</v>
      </c>
      <c r="C135" s="6" t="s">
        <v>3457</v>
      </c>
    </row>
    <row r="136" spans="1:3" ht="21" customHeight="1" x14ac:dyDescent="0.25">
      <c r="A136" s="5">
        <v>135</v>
      </c>
      <c r="B136" s="39" t="s">
        <v>3458</v>
      </c>
      <c r="C136" s="35" t="s">
        <v>3459</v>
      </c>
    </row>
    <row r="137" spans="1:3" ht="21" customHeight="1" x14ac:dyDescent="0.25">
      <c r="A137" s="4">
        <v>136</v>
      </c>
      <c r="B137" s="16" t="s">
        <v>949</v>
      </c>
      <c r="C137" s="6" t="s">
        <v>3460</v>
      </c>
    </row>
    <row r="138" spans="1:3" ht="21" customHeight="1" x14ac:dyDescent="0.25">
      <c r="A138" s="5">
        <v>137</v>
      </c>
      <c r="B138" s="39" t="s">
        <v>3461</v>
      </c>
      <c r="C138" s="35" t="s">
        <v>3462</v>
      </c>
    </row>
    <row r="139" spans="1:3" ht="21" customHeight="1" x14ac:dyDescent="0.25">
      <c r="A139" s="4">
        <v>138</v>
      </c>
      <c r="B139" s="16" t="s">
        <v>1060</v>
      </c>
      <c r="C139" s="6" t="s">
        <v>3463</v>
      </c>
    </row>
    <row r="140" spans="1:3" ht="21" customHeight="1" x14ac:dyDescent="0.25">
      <c r="A140" s="5">
        <v>139</v>
      </c>
      <c r="B140" s="39" t="s">
        <v>3464</v>
      </c>
      <c r="C140" s="35" t="s">
        <v>3465</v>
      </c>
    </row>
    <row r="141" spans="1:3" ht="21" customHeight="1" x14ac:dyDescent="0.25">
      <c r="A141" s="4">
        <v>140</v>
      </c>
      <c r="B141" s="16" t="s">
        <v>1041</v>
      </c>
      <c r="C141" s="6" t="s">
        <v>3466</v>
      </c>
    </row>
    <row r="142" spans="1:3" ht="21" customHeight="1" x14ac:dyDescent="0.25">
      <c r="A142" s="5">
        <v>141</v>
      </c>
      <c r="B142" s="16" t="s">
        <v>1024</v>
      </c>
      <c r="C142" s="6" t="s">
        <v>3467</v>
      </c>
    </row>
    <row r="143" spans="1:3" ht="21" customHeight="1" x14ac:dyDescent="0.25">
      <c r="A143" s="4">
        <v>142</v>
      </c>
      <c r="B143" s="16" t="s">
        <v>991</v>
      </c>
      <c r="C143" s="6" t="s">
        <v>3468</v>
      </c>
    </row>
    <row r="144" spans="1:3" ht="21" customHeight="1" x14ac:dyDescent="0.25">
      <c r="A144" s="5">
        <v>143</v>
      </c>
      <c r="B144" s="16" t="s">
        <v>951</v>
      </c>
      <c r="C144" s="6" t="s">
        <v>3469</v>
      </c>
    </row>
    <row r="145" spans="1:3" ht="21" customHeight="1" x14ac:dyDescent="0.25">
      <c r="A145" s="4">
        <v>144</v>
      </c>
      <c r="B145" s="39" t="s">
        <v>988</v>
      </c>
      <c r="C145" s="35" t="s">
        <v>3470</v>
      </c>
    </row>
    <row r="146" spans="1:3" ht="21" customHeight="1" x14ac:dyDescent="0.25">
      <c r="A146" s="5">
        <v>145</v>
      </c>
      <c r="B146" s="16" t="s">
        <v>3471</v>
      </c>
      <c r="C146" s="6" t="s">
        <v>3472</v>
      </c>
    </row>
    <row r="147" spans="1:3" ht="21" customHeight="1" x14ac:dyDescent="0.25">
      <c r="A147" s="4">
        <v>146</v>
      </c>
      <c r="B147" s="39" t="s">
        <v>1531</v>
      </c>
      <c r="C147" s="35" t="s">
        <v>1532</v>
      </c>
    </row>
    <row r="148" spans="1:3" ht="21" customHeight="1" x14ac:dyDescent="0.25">
      <c r="A148" s="5">
        <v>147</v>
      </c>
      <c r="B148" s="39" t="s">
        <v>1529</v>
      </c>
      <c r="C148" s="35" t="s">
        <v>1530</v>
      </c>
    </row>
    <row r="149" spans="1:3" ht="21" customHeight="1" x14ac:dyDescent="0.25">
      <c r="A149" s="4">
        <v>148</v>
      </c>
      <c r="B149" s="18" t="s">
        <v>196</v>
      </c>
      <c r="C149" s="6" t="s">
        <v>965</v>
      </c>
    </row>
    <row r="150" spans="1:3" ht="21" customHeight="1" x14ac:dyDescent="0.25">
      <c r="A150" s="5">
        <v>149</v>
      </c>
      <c r="B150" s="39" t="s">
        <v>1483</v>
      </c>
      <c r="C150" s="35" t="s">
        <v>1484</v>
      </c>
    </row>
    <row r="151" spans="1:3" ht="21" customHeight="1" x14ac:dyDescent="0.25">
      <c r="A151" s="4">
        <v>150</v>
      </c>
      <c r="B151" s="39" t="s">
        <v>3473</v>
      </c>
      <c r="C151" s="35" t="s">
        <v>3474</v>
      </c>
    </row>
    <row r="152" spans="1:3" ht="21" customHeight="1" x14ac:dyDescent="0.25">
      <c r="A152" s="5">
        <v>151</v>
      </c>
      <c r="B152" s="16" t="s">
        <v>927</v>
      </c>
      <c r="C152" s="6" t="s">
        <v>3475</v>
      </c>
    </row>
    <row r="153" spans="1:3" ht="21" customHeight="1" x14ac:dyDescent="0.25">
      <c r="A153" s="4">
        <v>152</v>
      </c>
      <c r="B153" s="16" t="s">
        <v>3476</v>
      </c>
      <c r="C153" s="6" t="s">
        <v>3477</v>
      </c>
    </row>
    <row r="154" spans="1:3" ht="21" customHeight="1" x14ac:dyDescent="0.25">
      <c r="A154" s="5">
        <v>153</v>
      </c>
      <c r="B154" s="16" t="s">
        <v>953</v>
      </c>
      <c r="C154" s="6" t="s">
        <v>3478</v>
      </c>
    </row>
    <row r="155" spans="1:3" ht="21" customHeight="1" x14ac:dyDescent="0.25">
      <c r="A155" s="4">
        <v>154</v>
      </c>
      <c r="B155" s="16" t="s">
        <v>946</v>
      </c>
      <c r="C155" s="6" t="s">
        <v>3479</v>
      </c>
    </row>
    <row r="156" spans="1:3" ht="21" customHeight="1" x14ac:dyDescent="0.25">
      <c r="A156" s="5">
        <v>155</v>
      </c>
      <c r="B156" s="16" t="s">
        <v>954</v>
      </c>
      <c r="C156" s="6" t="s">
        <v>3480</v>
      </c>
    </row>
    <row r="157" spans="1:3" ht="21" customHeight="1" x14ac:dyDescent="0.25">
      <c r="A157" s="4">
        <v>156</v>
      </c>
      <c r="B157" s="16" t="s">
        <v>1030</v>
      </c>
      <c r="C157" s="6" t="s">
        <v>3481</v>
      </c>
    </row>
    <row r="158" spans="1:3" ht="21" customHeight="1" x14ac:dyDescent="0.25">
      <c r="A158" s="5">
        <v>157</v>
      </c>
      <c r="B158" s="16" t="s">
        <v>985</v>
      </c>
      <c r="C158" s="6" t="s">
        <v>3482</v>
      </c>
    </row>
    <row r="159" spans="1:3" ht="21" customHeight="1" x14ac:dyDescent="0.25">
      <c r="A159" s="4">
        <v>158</v>
      </c>
      <c r="B159" s="16" t="s">
        <v>947</v>
      </c>
      <c r="C159" s="6" t="s">
        <v>3483</v>
      </c>
    </row>
    <row r="160" spans="1:3" ht="21" customHeight="1" x14ac:dyDescent="0.25">
      <c r="A160" s="5">
        <v>159</v>
      </c>
      <c r="B160" s="39" t="s">
        <v>1527</v>
      </c>
      <c r="C160" s="35" t="s">
        <v>3484</v>
      </c>
    </row>
    <row r="161" spans="1:3" ht="21" customHeight="1" x14ac:dyDescent="0.25">
      <c r="A161" s="4">
        <v>160</v>
      </c>
      <c r="B161" s="16" t="s">
        <v>979</v>
      </c>
      <c r="C161" s="6" t="s">
        <v>3485</v>
      </c>
    </row>
    <row r="162" spans="1:3" ht="21" customHeight="1" x14ac:dyDescent="0.25">
      <c r="A162" s="5">
        <v>161</v>
      </c>
      <c r="B162" s="16" t="s">
        <v>1046</v>
      </c>
      <c r="C162" s="6" t="s">
        <v>1605</v>
      </c>
    </row>
    <row r="163" spans="1:3" ht="21" customHeight="1" x14ac:dyDescent="0.25">
      <c r="A163" s="4">
        <v>162</v>
      </c>
      <c r="B163" s="39" t="s">
        <v>1025</v>
      </c>
      <c r="C163" s="35" t="s">
        <v>1494</v>
      </c>
    </row>
    <row r="164" spans="1:3" ht="21" customHeight="1" x14ac:dyDescent="0.25">
      <c r="A164" s="5">
        <v>163</v>
      </c>
      <c r="B164" s="18" t="s">
        <v>933</v>
      </c>
      <c r="C164" s="6" t="s">
        <v>3486</v>
      </c>
    </row>
    <row r="165" spans="1:3" ht="21" customHeight="1" x14ac:dyDescent="0.25">
      <c r="A165" s="4">
        <v>164</v>
      </c>
      <c r="B165" s="18" t="s">
        <v>945</v>
      </c>
      <c r="C165" s="6" t="s">
        <v>3487</v>
      </c>
    </row>
    <row r="166" spans="1:3" ht="21" customHeight="1" x14ac:dyDescent="0.25">
      <c r="A166" s="5">
        <v>165</v>
      </c>
      <c r="B166" s="39" t="s">
        <v>3488</v>
      </c>
      <c r="C166" s="35" t="s">
        <v>3489</v>
      </c>
    </row>
    <row r="167" spans="1:3" ht="21" customHeight="1" x14ac:dyDescent="0.25">
      <c r="A167" s="4">
        <v>166</v>
      </c>
      <c r="B167" s="18" t="s">
        <v>983</v>
      </c>
      <c r="C167" s="6" t="s">
        <v>3490</v>
      </c>
    </row>
    <row r="168" spans="1:3" ht="21" customHeight="1" x14ac:dyDescent="0.25">
      <c r="A168" s="5">
        <v>167</v>
      </c>
      <c r="B168" s="39" t="s">
        <v>937</v>
      </c>
      <c r="C168" s="35" t="s">
        <v>3491</v>
      </c>
    </row>
    <row r="169" spans="1:3" ht="21" customHeight="1" x14ac:dyDescent="0.25">
      <c r="A169" s="4">
        <v>168</v>
      </c>
      <c r="B169" s="39" t="s">
        <v>3492</v>
      </c>
      <c r="C169" s="35" t="s">
        <v>3493</v>
      </c>
    </row>
    <row r="170" spans="1:3" ht="21" customHeight="1" x14ac:dyDescent="0.25">
      <c r="A170" s="5">
        <v>169</v>
      </c>
      <c r="B170" s="18" t="s">
        <v>1043</v>
      </c>
      <c r="C170" s="6" t="s">
        <v>3494</v>
      </c>
    </row>
    <row r="171" spans="1:3" ht="21" customHeight="1" x14ac:dyDescent="0.25">
      <c r="A171" s="4">
        <v>170</v>
      </c>
      <c r="B171" s="39" t="s">
        <v>1493</v>
      </c>
      <c r="C171" s="35" t="s">
        <v>3495</v>
      </c>
    </row>
    <row r="172" spans="1:3" ht="21" customHeight="1" x14ac:dyDescent="0.25">
      <c r="A172" s="5">
        <v>171</v>
      </c>
      <c r="B172" s="16" t="s">
        <v>3496</v>
      </c>
      <c r="C172" s="6" t="s">
        <v>3497</v>
      </c>
    </row>
    <row r="173" spans="1:3" ht="21" customHeight="1" x14ac:dyDescent="0.25">
      <c r="A173" s="4">
        <v>172</v>
      </c>
      <c r="B173" s="18" t="s">
        <v>975</v>
      </c>
      <c r="C173" s="6" t="s">
        <v>3498</v>
      </c>
    </row>
    <row r="174" spans="1:3" ht="21" customHeight="1" x14ac:dyDescent="0.25">
      <c r="A174" s="5">
        <v>173</v>
      </c>
      <c r="B174" s="39" t="s">
        <v>1054</v>
      </c>
      <c r="C174" s="35" t="s">
        <v>3499</v>
      </c>
    </row>
    <row r="175" spans="1:3" ht="21" customHeight="1" x14ac:dyDescent="0.25">
      <c r="A175" s="4">
        <v>174</v>
      </c>
      <c r="B175" s="16" t="s">
        <v>3500</v>
      </c>
      <c r="C175" s="6" t="s">
        <v>3501</v>
      </c>
    </row>
    <row r="176" spans="1:3" ht="21" customHeight="1" x14ac:dyDescent="0.25">
      <c r="A176" s="5">
        <v>175</v>
      </c>
      <c r="B176" s="16"/>
      <c r="C176" s="6"/>
    </row>
    <row r="177" spans="1:3" ht="21" customHeight="1" x14ac:dyDescent="0.25">
      <c r="A177" s="4">
        <v>176</v>
      </c>
      <c r="B177" s="16"/>
      <c r="C177" s="6"/>
    </row>
    <row r="178" spans="1:3" ht="21" customHeight="1" x14ac:dyDescent="0.25">
      <c r="A178" s="5">
        <v>177</v>
      </c>
      <c r="B178" s="16"/>
      <c r="C178" s="6"/>
    </row>
    <row r="179" spans="1:3" ht="21" customHeight="1" x14ac:dyDescent="0.25">
      <c r="A179" s="4">
        <v>178</v>
      </c>
      <c r="B179" s="16"/>
      <c r="C179" s="6"/>
    </row>
    <row r="180" spans="1:3" ht="21" customHeight="1" x14ac:dyDescent="0.25">
      <c r="A180" s="5">
        <v>179</v>
      </c>
      <c r="B180" s="16"/>
      <c r="C180" s="6"/>
    </row>
    <row r="181" spans="1:3" ht="21" customHeight="1" x14ac:dyDescent="0.25">
      <c r="A181" s="4">
        <v>180</v>
      </c>
      <c r="B181" s="16"/>
      <c r="C181" s="6"/>
    </row>
    <row r="182" spans="1:3" ht="21" customHeight="1" x14ac:dyDescent="0.25">
      <c r="A182" s="5">
        <v>181</v>
      </c>
      <c r="B182" s="16"/>
      <c r="C182" s="6"/>
    </row>
    <row r="183" spans="1:3" ht="21" customHeight="1" x14ac:dyDescent="0.25">
      <c r="A183" s="4">
        <v>182</v>
      </c>
      <c r="B183" s="16"/>
      <c r="C183" s="6"/>
    </row>
    <row r="184" spans="1:3" ht="21" customHeight="1" x14ac:dyDescent="0.25">
      <c r="A184" s="5">
        <v>183</v>
      </c>
      <c r="B184" s="16"/>
      <c r="C184" s="6"/>
    </row>
    <row r="185" spans="1:3" ht="21" customHeight="1" x14ac:dyDescent="0.25">
      <c r="A185" s="4">
        <v>184</v>
      </c>
      <c r="B185" s="16"/>
      <c r="C185" s="6"/>
    </row>
    <row r="186" spans="1:3" ht="21" customHeight="1" x14ac:dyDescent="0.25">
      <c r="A186" s="5">
        <v>185</v>
      </c>
      <c r="B186" s="16"/>
      <c r="C186" s="6"/>
    </row>
    <row r="187" spans="1:3" ht="21" customHeight="1" x14ac:dyDescent="0.25">
      <c r="A187" s="4">
        <v>186</v>
      </c>
      <c r="B187" s="16"/>
      <c r="C187" s="6"/>
    </row>
    <row r="188" spans="1:3" ht="21" customHeight="1" x14ac:dyDescent="0.25">
      <c r="A188" s="5">
        <v>187</v>
      </c>
      <c r="B188" s="16"/>
      <c r="C188" s="6"/>
    </row>
    <row r="189" spans="1:3" ht="21" customHeight="1" x14ac:dyDescent="0.25">
      <c r="A189" s="4">
        <v>188</v>
      </c>
      <c r="B189" s="16"/>
      <c r="C189" s="6"/>
    </row>
    <row r="190" spans="1:3" ht="21" customHeight="1" x14ac:dyDescent="0.25">
      <c r="A190" s="5">
        <v>189</v>
      </c>
      <c r="B190" s="16"/>
      <c r="C190" s="6"/>
    </row>
    <row r="191" spans="1:3" ht="21" customHeight="1" x14ac:dyDescent="0.25">
      <c r="A191" s="4">
        <v>190</v>
      </c>
      <c r="B191" s="16"/>
      <c r="C191" s="6"/>
    </row>
    <row r="192" spans="1:3" ht="21" customHeight="1" x14ac:dyDescent="0.25">
      <c r="A192" s="5">
        <v>191</v>
      </c>
      <c r="B192" s="16"/>
      <c r="C192" s="6"/>
    </row>
    <row r="193" spans="1:3" ht="21" customHeight="1" x14ac:dyDescent="0.25">
      <c r="A193" s="4">
        <v>192</v>
      </c>
      <c r="B193" s="16"/>
      <c r="C193" s="6"/>
    </row>
    <row r="194" spans="1:3" ht="21" customHeight="1" x14ac:dyDescent="0.25">
      <c r="A194" s="5">
        <v>193</v>
      </c>
      <c r="B194" s="16"/>
      <c r="C194" s="6"/>
    </row>
    <row r="195" spans="1:3" ht="21" customHeight="1" x14ac:dyDescent="0.25">
      <c r="A195" s="4">
        <v>194</v>
      </c>
      <c r="B195" s="16"/>
      <c r="C195" s="6"/>
    </row>
    <row r="196" spans="1:3" ht="21" customHeight="1" x14ac:dyDescent="0.25">
      <c r="A196" s="5">
        <v>195</v>
      </c>
      <c r="B196" s="16"/>
      <c r="C196" s="6"/>
    </row>
    <row r="197" spans="1:3" ht="21" customHeight="1" x14ac:dyDescent="0.25">
      <c r="A197" s="4">
        <v>196</v>
      </c>
      <c r="B197" s="16"/>
      <c r="C197" s="6"/>
    </row>
    <row r="198" spans="1:3" ht="21" customHeight="1" x14ac:dyDescent="0.25">
      <c r="A198" s="5">
        <v>197</v>
      </c>
      <c r="B198" s="16"/>
      <c r="C198" s="6"/>
    </row>
    <row r="199" spans="1:3" ht="21" customHeight="1" x14ac:dyDescent="0.25">
      <c r="A199" s="4">
        <v>198</v>
      </c>
      <c r="B199" s="16"/>
      <c r="C199" s="6"/>
    </row>
    <row r="200" spans="1:3" ht="21" customHeight="1" x14ac:dyDescent="0.25">
      <c r="A200" s="5">
        <v>199</v>
      </c>
      <c r="B200" s="16"/>
      <c r="C200" s="6"/>
    </row>
    <row r="201" spans="1:3" x14ac:dyDescent="0.25">
      <c r="A201" s="4">
        <v>200</v>
      </c>
    </row>
  </sheetData>
  <autoFilter ref="A1:C124">
    <sortState ref="A2:C122">
      <sortCondition ref="B1:B122"/>
    </sortState>
  </autoFilter>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33"/>
  <sheetViews>
    <sheetView workbookViewId="0">
      <selection activeCell="C14" sqref="C14"/>
    </sheetView>
  </sheetViews>
  <sheetFormatPr defaultRowHeight="15" x14ac:dyDescent="0.25"/>
  <cols>
    <col min="1" max="1" width="3.85546875" customWidth="1"/>
    <col min="2" max="2" width="39.7109375" customWidth="1"/>
    <col min="3" max="3" width="64.28515625" customWidth="1"/>
    <col min="4" max="4" width="16.140625" customWidth="1"/>
  </cols>
  <sheetData>
    <row r="3" spans="1:4" x14ac:dyDescent="0.25">
      <c r="A3" s="212"/>
      <c r="B3" s="214" t="s">
        <v>1565</v>
      </c>
      <c r="C3" s="783" t="s">
        <v>1727</v>
      </c>
      <c r="D3" s="783"/>
    </row>
    <row r="4" spans="1:4" x14ac:dyDescent="0.25">
      <c r="A4" s="212"/>
      <c r="B4" s="215" t="s">
        <v>1566</v>
      </c>
      <c r="C4" s="783"/>
      <c r="D4" s="783"/>
    </row>
    <row r="5" spans="1:4" x14ac:dyDescent="0.25">
      <c r="A5" s="212"/>
      <c r="B5" s="212" t="s">
        <v>1571</v>
      </c>
      <c r="C5" s="212" t="s">
        <v>1572</v>
      </c>
      <c r="D5" s="212" t="s">
        <v>128</v>
      </c>
    </row>
    <row r="6" spans="1:4" x14ac:dyDescent="0.25">
      <c r="A6" s="212"/>
      <c r="B6" s="212" t="s">
        <v>1576</v>
      </c>
      <c r="C6" s="212" t="s">
        <v>1575</v>
      </c>
      <c r="D6" s="212" t="s">
        <v>347</v>
      </c>
    </row>
    <row r="7" spans="1:4" x14ac:dyDescent="0.25">
      <c r="A7" s="212"/>
      <c r="B7" s="212" t="s">
        <v>1578</v>
      </c>
      <c r="C7" s="783" t="s">
        <v>1580</v>
      </c>
      <c r="D7" s="783" t="s">
        <v>694</v>
      </c>
    </row>
    <row r="8" spans="1:4" x14ac:dyDescent="0.25">
      <c r="A8" s="212"/>
      <c r="B8" s="212" t="s">
        <v>1579</v>
      </c>
      <c r="C8" s="783"/>
      <c r="D8" s="783"/>
    </row>
    <row r="9" spans="1:4" x14ac:dyDescent="0.25">
      <c r="A9" s="212"/>
      <c r="B9" s="212" t="s">
        <v>1725</v>
      </c>
      <c r="C9" s="783" t="s">
        <v>1728</v>
      </c>
      <c r="D9" s="783" t="s">
        <v>688</v>
      </c>
    </row>
    <row r="10" spans="1:4" x14ac:dyDescent="0.25">
      <c r="A10" s="212"/>
      <c r="B10" s="212" t="s">
        <v>1726</v>
      </c>
      <c r="C10" s="783"/>
      <c r="D10" s="783"/>
    </row>
    <row r="11" spans="1:4" x14ac:dyDescent="0.25">
      <c r="A11" s="212"/>
      <c r="B11" s="212" t="s">
        <v>1733</v>
      </c>
      <c r="C11" s="212" t="s">
        <v>1734</v>
      </c>
      <c r="D11" s="212" t="s">
        <v>54</v>
      </c>
    </row>
    <row r="12" spans="1:4" x14ac:dyDescent="0.25">
      <c r="A12" s="212"/>
      <c r="B12" s="212" t="s">
        <v>1737</v>
      </c>
      <c r="C12" s="212" t="s">
        <v>1736</v>
      </c>
      <c r="D12" s="212"/>
    </row>
    <row r="13" spans="1:4" x14ac:dyDescent="0.25">
      <c r="A13" s="212"/>
      <c r="B13" s="212" t="s">
        <v>1741</v>
      </c>
      <c r="C13" s="212" t="s">
        <v>4653</v>
      </c>
      <c r="D13" s="212" t="s">
        <v>694</v>
      </c>
    </row>
    <row r="14" spans="1:4" x14ac:dyDescent="0.25">
      <c r="A14" s="212"/>
      <c r="B14" s="213" t="s">
        <v>4651</v>
      </c>
      <c r="C14" s="213" t="s">
        <v>4652</v>
      </c>
      <c r="D14" s="212" t="s">
        <v>679</v>
      </c>
    </row>
    <row r="15" spans="1:4" x14ac:dyDescent="0.25">
      <c r="A15" s="212"/>
      <c r="B15" s="212"/>
      <c r="C15" s="212"/>
      <c r="D15" s="212"/>
    </row>
    <row r="16" spans="1:4" x14ac:dyDescent="0.25">
      <c r="A16" s="212"/>
      <c r="B16" s="212"/>
      <c r="C16" s="212"/>
      <c r="D16" s="212"/>
    </row>
    <row r="17" spans="1:4" x14ac:dyDescent="0.25">
      <c r="A17" s="212"/>
      <c r="B17" s="212"/>
      <c r="C17" s="212"/>
      <c r="D17" s="212"/>
    </row>
    <row r="18" spans="1:4" x14ac:dyDescent="0.25">
      <c r="A18" s="212"/>
      <c r="B18" s="212"/>
      <c r="C18" s="212"/>
      <c r="D18" s="212"/>
    </row>
    <row r="19" spans="1:4" x14ac:dyDescent="0.25">
      <c r="A19" s="212"/>
      <c r="B19" s="212"/>
      <c r="C19" s="212"/>
      <c r="D19" s="212"/>
    </row>
    <row r="20" spans="1:4" x14ac:dyDescent="0.25">
      <c r="A20" s="212"/>
      <c r="B20" s="212"/>
      <c r="C20" s="212"/>
      <c r="D20" s="212"/>
    </row>
    <row r="21" spans="1:4" x14ac:dyDescent="0.25">
      <c r="A21" s="212"/>
      <c r="B21" s="212"/>
      <c r="C21" s="212"/>
      <c r="D21" s="212"/>
    </row>
    <row r="22" spans="1:4" x14ac:dyDescent="0.25">
      <c r="A22" s="212"/>
      <c r="B22" s="212"/>
      <c r="C22" s="212"/>
      <c r="D22" s="212"/>
    </row>
    <row r="23" spans="1:4" x14ac:dyDescent="0.25">
      <c r="A23" s="212"/>
      <c r="B23" s="212"/>
      <c r="C23" s="212"/>
      <c r="D23" s="212"/>
    </row>
    <row r="24" spans="1:4" x14ac:dyDescent="0.25">
      <c r="A24" s="212"/>
      <c r="B24" s="212"/>
      <c r="C24" s="212"/>
      <c r="D24" s="212"/>
    </row>
    <row r="25" spans="1:4" x14ac:dyDescent="0.25">
      <c r="A25" s="212"/>
      <c r="B25" s="212"/>
      <c r="C25" s="212"/>
      <c r="D25" s="212"/>
    </row>
    <row r="26" spans="1:4" x14ac:dyDescent="0.25">
      <c r="A26" s="212"/>
      <c r="B26" s="212"/>
      <c r="C26" s="212"/>
      <c r="D26" s="212"/>
    </row>
    <row r="27" spans="1:4" x14ac:dyDescent="0.25">
      <c r="A27" s="212"/>
      <c r="B27" s="212"/>
      <c r="C27" s="212"/>
      <c r="D27" s="212"/>
    </row>
    <row r="28" spans="1:4" x14ac:dyDescent="0.25">
      <c r="A28" s="212"/>
      <c r="B28" s="212"/>
      <c r="C28" s="212"/>
      <c r="D28" s="212"/>
    </row>
    <row r="29" spans="1:4" x14ac:dyDescent="0.25">
      <c r="A29" s="212"/>
      <c r="B29" s="212"/>
      <c r="C29" s="212"/>
      <c r="D29" s="212"/>
    </row>
    <row r="30" spans="1:4" x14ac:dyDescent="0.25">
      <c r="A30" s="212"/>
      <c r="B30" s="212"/>
      <c r="C30" s="212"/>
      <c r="D30" s="212"/>
    </row>
    <row r="31" spans="1:4" x14ac:dyDescent="0.25">
      <c r="A31" s="212"/>
      <c r="B31" s="212"/>
      <c r="C31" s="212"/>
      <c r="D31" s="212"/>
    </row>
    <row r="32" spans="1:4" x14ac:dyDescent="0.25">
      <c r="A32" s="212"/>
      <c r="B32" s="212"/>
      <c r="C32" s="212"/>
      <c r="D32" s="212"/>
    </row>
    <row r="33" spans="1:4" x14ac:dyDescent="0.25">
      <c r="A33" s="212"/>
      <c r="B33" s="212"/>
      <c r="C33" s="212"/>
      <c r="D33" s="212"/>
    </row>
  </sheetData>
  <mergeCells count="6">
    <mergeCell ref="C3:C4"/>
    <mergeCell ref="C7:C8"/>
    <mergeCell ref="D7:D8"/>
    <mergeCell ref="D3:D4"/>
    <mergeCell ref="C9:C10"/>
    <mergeCell ref="D9:D1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workbookViewId="0">
      <selection activeCell="C15" sqref="C15"/>
    </sheetView>
  </sheetViews>
  <sheetFormatPr defaultColWidth="13.85546875" defaultRowHeight="12.75" x14ac:dyDescent="0.2"/>
  <cols>
    <col min="1" max="1" width="4.5703125" style="24" customWidth="1"/>
    <col min="2" max="2" width="49.140625" style="13" customWidth="1"/>
    <col min="3" max="3" width="135.5703125" style="13" customWidth="1"/>
    <col min="4" max="4" width="4.5703125" style="9" customWidth="1"/>
    <col min="5" max="16384" width="13.85546875" style="9"/>
  </cols>
  <sheetData>
    <row r="1" spans="1:3" s="10" customFormat="1" ht="15" customHeight="1" x14ac:dyDescent="0.25">
      <c r="A1" s="21">
        <v>3</v>
      </c>
      <c r="B1" s="730" t="s">
        <v>1591</v>
      </c>
      <c r="C1" s="730" t="s">
        <v>1592</v>
      </c>
    </row>
    <row r="2" spans="1:3" s="10" customFormat="1" ht="15" customHeight="1" x14ac:dyDescent="0.25">
      <c r="A2" s="21"/>
      <c r="B2" s="730" t="s">
        <v>3598</v>
      </c>
      <c r="C2" s="730" t="s">
        <v>4938</v>
      </c>
    </row>
    <row r="3" spans="1:3" s="10" customFormat="1" ht="15" customHeight="1" x14ac:dyDescent="0.25">
      <c r="A3" s="21">
        <v>5</v>
      </c>
      <c r="B3" s="730" t="s">
        <v>1597</v>
      </c>
      <c r="C3" s="730" t="s">
        <v>1598</v>
      </c>
    </row>
    <row r="4" spans="1:3" s="10" customFormat="1" ht="15" customHeight="1" x14ac:dyDescent="0.25">
      <c r="A4" s="21">
        <v>6</v>
      </c>
      <c r="B4" s="730" t="s">
        <v>1599</v>
      </c>
      <c r="C4" s="730" t="s">
        <v>3597</v>
      </c>
    </row>
    <row r="5" spans="1:3" s="10" customFormat="1" ht="15" customHeight="1" x14ac:dyDescent="0.25">
      <c r="A5" s="21">
        <v>7</v>
      </c>
      <c r="B5" s="730" t="s">
        <v>1602</v>
      </c>
      <c r="C5" s="730" t="s">
        <v>1601</v>
      </c>
    </row>
    <row r="6" spans="1:3" s="10" customFormat="1" ht="15" customHeight="1" x14ac:dyDescent="0.25">
      <c r="A6" s="21">
        <v>9</v>
      </c>
      <c r="B6" s="730" t="s">
        <v>1706</v>
      </c>
      <c r="C6" s="730" t="s">
        <v>1707</v>
      </c>
    </row>
    <row r="7" spans="1:3" s="10" customFormat="1" ht="15" customHeight="1" x14ac:dyDescent="0.25">
      <c r="A7" s="21">
        <v>10</v>
      </c>
      <c r="B7" s="11"/>
      <c r="C7" s="11"/>
    </row>
    <row r="8" spans="1:3" s="10" customFormat="1" ht="15" customHeight="1" x14ac:dyDescent="0.25">
      <c r="A8" s="21">
        <v>11</v>
      </c>
      <c r="B8" s="11"/>
      <c r="C8" s="11"/>
    </row>
    <row r="9" spans="1:3" s="10" customFormat="1" ht="15" customHeight="1" x14ac:dyDescent="0.25">
      <c r="A9" s="21">
        <v>12</v>
      </c>
      <c r="B9" s="11"/>
      <c r="C9" s="11"/>
    </row>
    <row r="10" spans="1:3" s="10" customFormat="1" ht="15" customHeight="1" x14ac:dyDescent="0.25">
      <c r="A10" s="21">
        <v>13</v>
      </c>
      <c r="B10" s="11"/>
      <c r="C10" s="11"/>
    </row>
    <row r="11" spans="1:3" s="10" customFormat="1" ht="15" customHeight="1" x14ac:dyDescent="0.25">
      <c r="A11" s="21">
        <v>14</v>
      </c>
      <c r="B11" s="11"/>
      <c r="C11" s="11"/>
    </row>
    <row r="12" spans="1:3" s="10" customFormat="1" ht="15" customHeight="1" x14ac:dyDescent="0.25">
      <c r="A12" s="21">
        <v>15</v>
      </c>
      <c r="B12" s="11"/>
      <c r="C12" s="11"/>
    </row>
    <row r="13" spans="1:3" s="10" customFormat="1" ht="15" customHeight="1" x14ac:dyDescent="0.25">
      <c r="A13" s="21">
        <v>16</v>
      </c>
      <c r="B13" s="11"/>
      <c r="C13" s="11"/>
    </row>
    <row r="14" spans="1:3" s="10" customFormat="1" ht="15" customHeight="1" x14ac:dyDescent="0.25">
      <c r="A14" s="21">
        <v>17</v>
      </c>
      <c r="B14" s="11"/>
      <c r="C14" s="11"/>
    </row>
    <row r="15" spans="1:3" s="10" customFormat="1" ht="15" customHeight="1" x14ac:dyDescent="0.25">
      <c r="A15" s="21">
        <v>18</v>
      </c>
      <c r="B15" s="730" t="s">
        <v>208</v>
      </c>
      <c r="C15" s="730" t="s">
        <v>4937</v>
      </c>
    </row>
    <row r="16" spans="1:3" s="10" customFormat="1" ht="15" customHeight="1" x14ac:dyDescent="0.25">
      <c r="A16" s="21">
        <v>19</v>
      </c>
      <c r="B16" s="730" t="s">
        <v>4325</v>
      </c>
      <c r="C16" s="730" t="s">
        <v>4937</v>
      </c>
    </row>
    <row r="17" spans="1:3" s="10" customFormat="1" ht="15" customHeight="1" x14ac:dyDescent="0.25">
      <c r="A17" s="21">
        <v>20</v>
      </c>
      <c r="B17" s="730" t="s">
        <v>137</v>
      </c>
      <c r="C17" s="730" t="s">
        <v>4937</v>
      </c>
    </row>
    <row r="18" spans="1:3" s="10" customFormat="1" ht="15" customHeight="1" x14ac:dyDescent="0.25">
      <c r="A18" s="21">
        <v>21</v>
      </c>
      <c r="B18" s="730" t="s">
        <v>4939</v>
      </c>
      <c r="C18" s="730" t="s">
        <v>4937</v>
      </c>
    </row>
    <row r="19" spans="1:3" s="10" customFormat="1" ht="15" customHeight="1" x14ac:dyDescent="0.25">
      <c r="A19" s="21">
        <v>22</v>
      </c>
      <c r="B19" s="730" t="s">
        <v>638</v>
      </c>
      <c r="C19" s="730" t="s">
        <v>4937</v>
      </c>
    </row>
    <row r="20" spans="1:3" s="10" customFormat="1" ht="15" customHeight="1" x14ac:dyDescent="0.25">
      <c r="A20" s="21">
        <v>23</v>
      </c>
      <c r="B20" s="11"/>
      <c r="C20" s="11"/>
    </row>
    <row r="21" spans="1:3" s="10" customFormat="1" ht="15" customHeight="1" x14ac:dyDescent="0.25">
      <c r="A21" s="21">
        <v>24</v>
      </c>
      <c r="B21" s="11"/>
      <c r="C21" s="11"/>
    </row>
    <row r="22" spans="1:3" s="10" customFormat="1" ht="15" customHeight="1" x14ac:dyDescent="0.25">
      <c r="A22" s="21">
        <v>25</v>
      </c>
      <c r="B22" s="11"/>
      <c r="C22" s="11"/>
    </row>
    <row r="23" spans="1:3" s="10" customFormat="1" ht="15" customHeight="1" x14ac:dyDescent="0.25">
      <c r="A23" s="21">
        <v>26</v>
      </c>
      <c r="B23" s="11"/>
      <c r="C23" s="11"/>
    </row>
    <row r="24" spans="1:3" s="10" customFormat="1" ht="15" customHeight="1" x14ac:dyDescent="0.25">
      <c r="A24" s="21">
        <v>27</v>
      </c>
      <c r="B24" s="11"/>
      <c r="C24" s="11"/>
    </row>
    <row r="25" spans="1:3" s="10" customFormat="1" ht="15" customHeight="1" x14ac:dyDescent="0.25">
      <c r="A25" s="21">
        <v>28</v>
      </c>
      <c r="B25" s="11"/>
      <c r="C25" s="11"/>
    </row>
    <row r="26" spans="1:3" s="10" customFormat="1" ht="15" customHeight="1" x14ac:dyDescent="0.25">
      <c r="A26" s="21">
        <v>29</v>
      </c>
      <c r="B26" s="11"/>
      <c r="C26" s="11"/>
    </row>
    <row r="27" spans="1:3" s="10" customFormat="1" ht="15" customHeight="1" x14ac:dyDescent="0.25">
      <c r="A27" s="21">
        <v>30</v>
      </c>
      <c r="B27" s="11"/>
      <c r="C27" s="11"/>
    </row>
    <row r="28" spans="1:3" s="10" customFormat="1" ht="15" customHeight="1" x14ac:dyDescent="0.25">
      <c r="A28" s="21">
        <v>31</v>
      </c>
      <c r="B28" s="11"/>
      <c r="C28" s="11"/>
    </row>
    <row r="29" spans="1:3" s="10" customFormat="1" ht="15" customHeight="1" x14ac:dyDescent="0.25">
      <c r="A29" s="21">
        <v>32</v>
      </c>
      <c r="B29" s="11"/>
      <c r="C29" s="11"/>
    </row>
    <row r="30" spans="1:3" s="10" customFormat="1" ht="15" customHeight="1" x14ac:dyDescent="0.25">
      <c r="A30" s="21">
        <v>33</v>
      </c>
      <c r="B30" s="11"/>
      <c r="C30" s="11"/>
    </row>
    <row r="31" spans="1:3" s="10" customFormat="1" ht="15" customHeight="1" x14ac:dyDescent="0.25">
      <c r="A31" s="21">
        <v>34</v>
      </c>
      <c r="B31" s="11"/>
      <c r="C31" s="11"/>
    </row>
    <row r="32" spans="1:3" s="10" customFormat="1" ht="15" customHeight="1" x14ac:dyDescent="0.25">
      <c r="A32" s="21"/>
      <c r="B32" s="11"/>
      <c r="C32" s="11"/>
    </row>
    <row r="33" spans="1:3" s="10" customFormat="1" ht="15" customHeight="1" x14ac:dyDescent="0.25">
      <c r="A33" s="21"/>
      <c r="B33" s="11"/>
      <c r="C33" s="11"/>
    </row>
    <row r="34" spans="1:3" s="10" customFormat="1" ht="15" customHeight="1" x14ac:dyDescent="0.25">
      <c r="A34" s="21"/>
      <c r="B34" s="11"/>
      <c r="C34" s="11"/>
    </row>
    <row r="35" spans="1:3" s="10" customFormat="1" ht="15" customHeight="1" x14ac:dyDescent="0.25">
      <c r="A35" s="21"/>
      <c r="B35" s="11"/>
      <c r="C35" s="11"/>
    </row>
    <row r="36" spans="1:3" s="10" customFormat="1" ht="15" customHeight="1" x14ac:dyDescent="0.25">
      <c r="A36" s="21"/>
      <c r="B36" s="11"/>
      <c r="C36" s="11"/>
    </row>
    <row r="37" spans="1:3" s="10" customFormat="1" ht="30" customHeight="1" thickBot="1" x14ac:dyDescent="0.3">
      <c r="A37" s="22"/>
      <c r="B37" s="12"/>
      <c r="C37" s="20" t="s">
        <v>1543</v>
      </c>
    </row>
    <row r="38" spans="1:3" s="10" customFormat="1" ht="15" customHeight="1" thickBot="1" x14ac:dyDescent="0.3">
      <c r="A38" s="23"/>
      <c r="B38" s="784"/>
      <c r="C38" s="784"/>
    </row>
  </sheetData>
  <mergeCells count="1">
    <mergeCell ref="B38:C38"/>
  </mergeCells>
  <conditionalFormatting sqref="B39:C1048576 B1:C37">
    <cfRule type="expression" dxfId="1" priority="15">
      <formula>#REF!="В ПРОЦЕССЕ"</formula>
    </cfRule>
    <cfRule type="expression" dxfId="0" priority="18">
      <formula>#REF!="ГОТОВО"</formula>
    </cfRule>
  </conditionalFormatting>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zoomScale="110" zoomScaleNormal="110" workbookViewId="0">
      <selection activeCell="C11" sqref="C11"/>
    </sheetView>
  </sheetViews>
  <sheetFormatPr defaultRowHeight="15" x14ac:dyDescent="0.25"/>
  <cols>
    <col min="1" max="1" width="27.28515625" customWidth="1"/>
    <col min="2" max="2" width="18.28515625" customWidth="1"/>
    <col min="3" max="3" width="55" customWidth="1"/>
  </cols>
  <sheetData>
    <row r="1" spans="1:3" x14ac:dyDescent="0.25">
      <c r="A1" t="s">
        <v>4648</v>
      </c>
    </row>
    <row r="2" spans="1:3" x14ac:dyDescent="0.25">
      <c r="A2" t="s">
        <v>4410</v>
      </c>
      <c r="B2" t="s">
        <v>4649</v>
      </c>
      <c r="C2" t="s">
        <v>4650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Цикличные</vt:lpstr>
      <vt:lpstr>Хомяки</vt:lpstr>
      <vt:lpstr>Лист4</vt:lpstr>
      <vt:lpstr>Цены Оружие</vt:lpstr>
      <vt:lpstr>Цены Арты и Части</vt:lpstr>
      <vt:lpstr>Цены броня и обвесы</vt:lpstr>
      <vt:lpstr>Цены боеприпасы</vt:lpstr>
      <vt:lpstr>Лист2</vt:lpstr>
      <vt:lpstr>Цены на арты</vt:lpstr>
      <vt:lpstr>Коды к дверям</vt:lpstr>
      <vt:lpstr>Достижения</vt:lpstr>
      <vt:lpstr>Переходы</vt:lpstr>
      <vt:lpstr>Лист1</vt:lpstr>
      <vt:lpstr>Лист3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2026-09-21T10:14:01Z</dcterms:modified>
  <cp:category/>
  <cp:contentStatus/>
</cp:coreProperties>
</file>